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5330" windowHeight="4275"/>
  </bookViews>
  <sheets>
    <sheet name="lap_1" sheetId="1" r:id="rId1"/>
    <sheet name="II.szennyv.rend" sheetId="2" r:id="rId2"/>
    <sheet name="II.1. tab" sheetId="4" r:id="rId3"/>
    <sheet name="II.2.1-II.2.2 " sheetId="10" r:id="rId4"/>
    <sheet name="II.2.3-II.2.4" sheetId="11" r:id="rId5"/>
    <sheet name="II.3.1-II.3.3." sheetId="9" r:id="rId6"/>
    <sheet name="II.4.1." sheetId="8" r:id="rId7"/>
    <sheet name="II.4.2.-II.4.3." sheetId="7" r:id="rId8"/>
    <sheet name="iszapkezelés" sheetId="6" r:id="rId9"/>
    <sheet name="tabl.jegyzéke" sheetId="3" r:id="rId10"/>
  </sheets>
  <definedNames>
    <definedName name="_xlnm.Print_Area" localSheetId="2">'II.1. tab'!$A$1:$M$45</definedName>
    <definedName name="_xlnm.Print_Area" localSheetId="3">'II.2.1-II.2.2 '!$A$1:$G$64</definedName>
    <definedName name="_xlnm.Print_Area" localSheetId="4">'II.2.3-II.2.4'!$A$1:$I$38</definedName>
    <definedName name="_xlnm.Print_Area" localSheetId="5">'II.3.1-II.3.3.'!$A$1:$I$70</definedName>
    <definedName name="_xlnm.Print_Area" localSheetId="6">II.4.1.!$A$1:$I$90</definedName>
    <definedName name="_xlnm.Print_Area" localSheetId="7">'II.4.2.-II.4.3.'!$A$1:$J$52</definedName>
    <definedName name="_xlnm.Print_Area" localSheetId="1">II.szennyv.rend!$A$1:$X$54</definedName>
    <definedName name="_xlnm.Print_Area" localSheetId="8">iszapkezelés!$A$1:$J$57</definedName>
    <definedName name="_xlnm.Print_Area" localSheetId="0">lap_1!$A$1:$K$45</definedName>
  </definedNames>
  <calcPr calcId="145621"/>
</workbook>
</file>

<file path=xl/calcChain.xml><?xml version="1.0" encoding="utf-8"?>
<calcChain xmlns="http://schemas.openxmlformats.org/spreadsheetml/2006/main">
  <c r="G58" i="10" l="1"/>
  <c r="G60" i="10" l="1"/>
  <c r="G59" i="10"/>
  <c r="G61" i="10"/>
  <c r="K37" i="4"/>
  <c r="M37" i="4"/>
  <c r="L37" i="4"/>
  <c r="J66" i="8"/>
  <c r="J60" i="8"/>
  <c r="J28" i="8"/>
</calcChain>
</file>

<file path=xl/sharedStrings.xml><?xml version="1.0" encoding="utf-8"?>
<sst xmlns="http://schemas.openxmlformats.org/spreadsheetml/2006/main" count="902" uniqueCount="460">
  <si>
    <t>tartozó létesítményekről külön-külön kell az alábbi táblázatokat kitölteni:</t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</si>
  <si>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</si>
  <si>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</si>
  <si>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</si>
  <si>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</si>
  <si>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</si>
  <si>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gazdálkodási</t>
  </si>
  <si>
    <t>megye</t>
  </si>
  <si>
    <t>forma</t>
  </si>
  <si>
    <t xml:space="preserve">                                                                                                                        </t>
  </si>
  <si>
    <t>Sor-</t>
  </si>
  <si>
    <t>szám</t>
  </si>
  <si>
    <t>megnevezése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</si>
  <si>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</si>
  <si>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</si>
  <si>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</si>
  <si>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</si>
  <si>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</si>
  <si>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</si>
  <si>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</si>
  <si>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</si>
  <si>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</si>
  <si>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</si>
  <si>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</si>
  <si>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</si>
  <si>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</si>
  <si>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</si>
  <si>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</si>
  <si>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</si>
  <si>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</si>
  <si>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</si>
  <si>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</si>
  <si>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</si>
  <si>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</si>
  <si>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</si>
  <si>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</si>
  <si>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A létesítmény </t>
  </si>
  <si>
    <t>tulaj- donosi formája*</t>
  </si>
  <si>
    <t>üze-meltetés jog-címe**</t>
  </si>
  <si>
    <t>szennyvíz-gyűjtő hálózat</t>
  </si>
  <si>
    <t>szennyvíz-szállító mű</t>
  </si>
  <si>
    <t>szennyvíz-tisztító mű</t>
  </si>
  <si>
    <t>d</t>
  </si>
  <si>
    <t>e</t>
  </si>
  <si>
    <t>f</t>
  </si>
  <si>
    <t>g</t>
  </si>
  <si>
    <t>h</t>
  </si>
  <si>
    <t>Összes  létesítmény száma, db</t>
  </si>
  <si>
    <t>20</t>
  </si>
  <si>
    <t>21</t>
  </si>
  <si>
    <t>II. 2. TELEPÜLÉSI SZENNYVÍZGYŰJTŐ HÁLÓZAT</t>
  </si>
  <si>
    <t>Megjegyzés:</t>
  </si>
  <si>
    <t>KSH kódja:</t>
  </si>
  <si>
    <t xml:space="preserve">II. 2.1. A szennyvízgyűjtő hálózatba bekötött lakások és üdülőegységek, átemelők száma, befogadók helye, </t>
  </si>
  <si>
    <t>a szennyvízgyűjtő hálózat hossza</t>
  </si>
  <si>
    <t>Sor-szám</t>
  </si>
  <si>
    <t>Megnevezés</t>
  </si>
  <si>
    <t>Mérték-        egység</t>
  </si>
  <si>
    <t>Mennyiség</t>
  </si>
  <si>
    <t>Lakások száma összesen</t>
  </si>
  <si>
    <t>db</t>
  </si>
  <si>
    <r>
      <t>Házi bekötés révén</t>
    </r>
    <r>
      <rPr>
        <b/>
        <sz val="10"/>
        <rFont val="Times New Roman CE"/>
        <charset val="238"/>
      </rPr>
      <t xml:space="preserve"> ellátott lakások</t>
    </r>
    <r>
      <rPr>
        <b/>
        <i/>
        <sz val="10"/>
        <rFont val="Times New Roman CE"/>
        <charset val="238"/>
      </rPr>
      <t xml:space="preserve"> </t>
    </r>
    <r>
      <rPr>
        <b/>
        <sz val="10"/>
        <rFont val="Times New Roman CE"/>
        <family val="1"/>
        <charset val="238"/>
      </rPr>
      <t>száma</t>
    </r>
  </si>
  <si>
    <r>
      <t>Ellátott</t>
    </r>
    <r>
      <rPr>
        <b/>
        <sz val="10"/>
        <rFont val="Times New Roman CE"/>
        <charset val="238"/>
      </rPr>
      <t xml:space="preserve"> területen lévő, bekötés nélküli lakások száma</t>
    </r>
  </si>
  <si>
    <r>
      <t xml:space="preserve">Bekötés révén </t>
    </r>
    <r>
      <rPr>
        <b/>
        <sz val="10"/>
        <rFont val="Times New Roman CE"/>
        <charset val="238"/>
      </rPr>
      <t>ellátott közületek</t>
    </r>
    <r>
      <rPr>
        <sz val="10"/>
        <rFont val="Times New Roman CE"/>
        <family val="1"/>
        <charset val="238"/>
      </rPr>
      <t xml:space="preserve"> száma *</t>
    </r>
  </si>
  <si>
    <t>Szennyvízgyűjtő hálózat  hossza (bekötővezetékkel együtt)</t>
  </si>
  <si>
    <t>km</t>
  </si>
  <si>
    <t>10</t>
  </si>
  <si>
    <t>11</t>
  </si>
  <si>
    <t>Szennyvízgyűjtő hálózat hossza a szenny-</t>
  </si>
  <si>
    <t>egyesített</t>
  </si>
  <si>
    <t>12</t>
  </si>
  <si>
    <t>vízelvezetés rendszere szerint (06-ból)</t>
  </si>
  <si>
    <r>
      <t>elválasztott (</t>
    </r>
    <r>
      <rPr>
        <sz val="8"/>
        <rFont val="Times New Roman CE"/>
        <family val="1"/>
        <charset val="238"/>
      </rPr>
      <t>csak szennyvíz</t>
    </r>
    <r>
      <rPr>
        <sz val="9"/>
        <rFont val="Times New Roman CE"/>
        <family val="1"/>
        <charset val="238"/>
      </rPr>
      <t>)</t>
    </r>
  </si>
  <si>
    <t>13</t>
  </si>
  <si>
    <t>darab</t>
  </si>
  <si>
    <t>14</t>
  </si>
  <si>
    <t>15</t>
  </si>
  <si>
    <t>16</t>
  </si>
  <si>
    <t>17</t>
  </si>
  <si>
    <t>18</t>
  </si>
  <si>
    <t>19</t>
  </si>
  <si>
    <t xml:space="preserve">Ha a </t>
  </si>
  <si>
    <r>
      <t>befogadóba</t>
    </r>
    <r>
      <rPr>
        <sz val="10"/>
        <rFont val="Times New Roman CE"/>
        <family val="1"/>
        <charset val="238"/>
      </rPr>
      <t xml:space="preserve"> is</t>
    </r>
  </si>
  <si>
    <t>befogadó megnevezése:</t>
  </si>
  <si>
    <t>szennyvíz-</t>
  </si>
  <si>
    <t>vezetnek szenny-</t>
  </si>
  <si>
    <t xml:space="preserve">bevezetés helye </t>
  </si>
  <si>
    <t>gyűjtő</t>
  </si>
  <si>
    <t>vizet, akkor a</t>
  </si>
  <si>
    <t>mennyisége</t>
  </si>
  <si>
    <t>22</t>
  </si>
  <si>
    <t>hálózatról</t>
  </si>
  <si>
    <t>23</t>
  </si>
  <si>
    <t>24</t>
  </si>
  <si>
    <t>Lakossági</t>
  </si>
  <si>
    <r>
      <t>* Közületnek tekintjük</t>
    </r>
    <r>
      <rPr>
        <sz val="9"/>
        <rFont val="Times New Roman CE"/>
        <family val="1"/>
        <charset val="238"/>
      </rPr>
      <t xml:space="preserve"> az intézményeket, vállalkozásokat, gazdasági egységeket, szervezeteket.</t>
    </r>
  </si>
  <si>
    <t>** Figyelem ! Egyesített hálózatok esetében kizárólag a szennyvízbekötések vezetékeinek hossza vehető figyelembe !</t>
  </si>
  <si>
    <t>Sor- szám</t>
  </si>
  <si>
    <r>
      <t xml:space="preserve">A </t>
    </r>
    <r>
      <rPr>
        <b/>
        <sz val="10"/>
        <rFont val="Times New Roman CE"/>
        <family val="1"/>
        <charset val="238"/>
      </rPr>
      <t>SZENNYVÍZSZÁLLÍTÓ MŰ</t>
    </r>
    <r>
      <rPr>
        <sz val="10"/>
        <rFont val="Times New Roman CE"/>
        <family val="1"/>
        <charset val="238"/>
      </rPr>
      <t xml:space="preserve">  neve:</t>
    </r>
  </si>
  <si>
    <t>átemelők száma, befogadók, a szennyvíz hasznosításának módja</t>
  </si>
  <si>
    <t>Mérték- egység</t>
  </si>
  <si>
    <t xml:space="preserve"> Mennyiség</t>
  </si>
  <si>
    <t>Vezetékrendszer hossza összesen</t>
  </si>
  <si>
    <t>Átemelők száma</t>
  </si>
  <si>
    <t>Szállításra átvett szennyvíz mennyisége</t>
  </si>
  <si>
    <r>
      <t>ezer m</t>
    </r>
    <r>
      <rPr>
        <vertAlign val="super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>/év</t>
    </r>
  </si>
  <si>
    <t>szállító</t>
  </si>
  <si>
    <t>műről</t>
  </si>
  <si>
    <r>
      <t xml:space="preserve">A </t>
    </r>
    <r>
      <rPr>
        <b/>
        <sz val="10"/>
        <rFont val="Times New Roman CE"/>
        <family val="1"/>
        <charset val="238"/>
      </rPr>
      <t>SZENNYVÍZTISZTÍTÓ MŰ</t>
    </r>
    <r>
      <rPr>
        <sz val="10"/>
        <rFont val="Times New Roman CE"/>
        <family val="1"/>
        <charset val="238"/>
      </rPr>
      <t xml:space="preserve">  neve:</t>
    </r>
  </si>
  <si>
    <t>II. 4.1. A szennyvíztisztító mű kapacitása, az átvett tisztítandó és a tisztított szennyvíz mennyisége,</t>
  </si>
  <si>
    <t>a tisztítás módja szerint</t>
  </si>
  <si>
    <t>A tisztítási technológia megnevezése:</t>
  </si>
  <si>
    <r>
      <t xml:space="preserve">A </t>
    </r>
    <r>
      <rPr>
        <b/>
        <sz val="10"/>
        <rFont val="Times New Roman CE"/>
        <family val="1"/>
        <charset val="238"/>
      </rPr>
      <t>szennyvíztisztító mű</t>
    </r>
  </si>
  <si>
    <t>mechanikai tisztítási fokozatú</t>
  </si>
  <si>
    <r>
      <t>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/d</t>
    </r>
  </si>
  <si>
    <r>
      <t>kapacitása,</t>
    </r>
    <r>
      <rPr>
        <sz val="10"/>
        <rFont val="Times New Roman CE"/>
        <family val="1"/>
        <charset val="238"/>
      </rPr>
      <t xml:space="preserve"> vízjogi üzemeltetési </t>
    </r>
  </si>
  <si>
    <t>biológiai tisztítási fokozatú</t>
  </si>
  <si>
    <t xml:space="preserve"> engedély szerint</t>
  </si>
  <si>
    <r>
      <t xml:space="preserve">A </t>
    </r>
    <r>
      <rPr>
        <b/>
        <sz val="10"/>
        <rFont val="Times New Roman CE"/>
        <family val="1"/>
        <charset val="238"/>
      </rPr>
      <t>tisztított szennyvíz</t>
    </r>
  </si>
  <si>
    <t>ebből:</t>
  </si>
  <si>
    <t>biológiai utótisztítással</t>
  </si>
  <si>
    <t>fokozattal tisztított</t>
  </si>
  <si>
    <t>nitrogén eltávolítás (biológiai)</t>
  </si>
  <si>
    <t>kg/év</t>
  </si>
  <si>
    <t>szennyvíz mennyisége</t>
  </si>
  <si>
    <t>foszfor eltávolítás (biológiai)</t>
  </si>
  <si>
    <t>az utótisztítás szerint</t>
  </si>
  <si>
    <t>kémiai utótisztítással</t>
  </si>
  <si>
    <t>nitrogén eltávolítás (kémiai)</t>
  </si>
  <si>
    <t>foszfor eltávolítás (kémiai)</t>
  </si>
  <si>
    <r>
      <t>Befogadóba vezetett tisztított</t>
    </r>
    <r>
      <rPr>
        <sz val="10"/>
        <rFont val="Times New Roman CE"/>
        <family val="1"/>
        <charset val="238"/>
      </rPr>
      <t xml:space="preserve"> szennyvíz mennyisége</t>
    </r>
  </si>
  <si>
    <t>A szennyvízbefogadó megnevezése:</t>
  </si>
  <si>
    <t>A hasznosítás módjának megnevezése:</t>
  </si>
  <si>
    <t>25</t>
  </si>
  <si>
    <t>Tisztítatlanul befogadóba vezetett szennyvíz mennyisége</t>
  </si>
  <si>
    <r>
      <t>nyers</t>
    </r>
    <r>
      <rPr>
        <sz val="10"/>
        <rFont val="Times New Roman CE"/>
        <family val="1"/>
        <charset val="238"/>
      </rPr>
      <t xml:space="preserve"> szennyvíz</t>
    </r>
  </si>
  <si>
    <r>
      <t>a kibocsátott (</t>
    </r>
    <r>
      <rPr>
        <b/>
        <sz val="10"/>
        <rFont val="Times New Roman CE"/>
        <family val="1"/>
        <charset val="238"/>
      </rPr>
      <t>tisztított</t>
    </r>
    <r>
      <rPr>
        <sz val="10"/>
        <rFont val="Times New Roman CE"/>
        <family val="1"/>
        <charset val="238"/>
      </rPr>
      <t>) szennyvíz</t>
    </r>
  </si>
  <si>
    <t>BOI 5</t>
  </si>
  <si>
    <t>mg/l</t>
  </si>
  <si>
    <t>KOI</t>
  </si>
  <si>
    <t>4.2. A szennyvíztisztítási technológia műtárgyai</t>
  </si>
  <si>
    <t>Rácsszűrő</t>
  </si>
  <si>
    <t>Homokfogó</t>
  </si>
  <si>
    <t>Oldómedence</t>
  </si>
  <si>
    <t>hosszanti átfolyással</t>
  </si>
  <si>
    <t>Előülepítő</t>
  </si>
  <si>
    <t>sugárirányú átfolyással</t>
  </si>
  <si>
    <t>függőleges átfolyással</t>
  </si>
  <si>
    <t>kétszintes ülepítő</t>
  </si>
  <si>
    <t>Oxidációs tó</t>
  </si>
  <si>
    <t>(fő technológiai elemként)</t>
  </si>
  <si>
    <t>A tisztítási</t>
  </si>
  <si>
    <t>Oxidációs árok</t>
  </si>
  <si>
    <t xml:space="preserve"> technológia</t>
  </si>
  <si>
    <t>Merülőtest</t>
  </si>
  <si>
    <t>műtárgyai</t>
  </si>
  <si>
    <t>Csepegtetőtest</t>
  </si>
  <si>
    <t>Utóülepítő</t>
  </si>
  <si>
    <t>Foszforkicsapató medence</t>
  </si>
  <si>
    <t>Gyökérmezős tisztítótér</t>
  </si>
  <si>
    <t>Utóoxidációs tó</t>
  </si>
  <si>
    <t>Egyéb, és pedig</t>
  </si>
  <si>
    <t>....................................................................</t>
  </si>
  <si>
    <t>Átvett</t>
  </si>
  <si>
    <t>Aerob iszapstabilizáló medence</t>
  </si>
  <si>
    <t>Centrifuga</t>
  </si>
  <si>
    <t>Szalagszűrőprés</t>
  </si>
  <si>
    <t>Kamrás prés</t>
  </si>
  <si>
    <t>Vákuumszűrés</t>
  </si>
  <si>
    <t>Hideg rothasztó</t>
  </si>
  <si>
    <t>Fűtött rothasztó</t>
  </si>
  <si>
    <t>Iszap szárító berendezés</t>
  </si>
  <si>
    <t>Iszap égető berendezés</t>
  </si>
  <si>
    <t>Iszap szikkasztó ágy</t>
  </si>
  <si>
    <t>saját létesítményből</t>
  </si>
  <si>
    <t>iszap</t>
  </si>
  <si>
    <t>idegen (más üzemeltetőtől)</t>
  </si>
  <si>
    <t>igen</t>
  </si>
  <si>
    <t>A szennyvíziszap akkreditált laboratórium által bevizsgálásra került-e? *</t>
  </si>
  <si>
    <t>nem</t>
  </si>
  <si>
    <t>*   Írjon egy "x"-et a megfelelő válasz mellé.</t>
  </si>
  <si>
    <t>Táblázatok jegyzéke</t>
  </si>
  <si>
    <t>II.</t>
  </si>
  <si>
    <t>1.</t>
  </si>
  <si>
    <t>1.1.</t>
  </si>
  <si>
    <t>2.</t>
  </si>
  <si>
    <t>Települési szennyvízgyűjtő hálózat</t>
  </si>
  <si>
    <t>2.1.</t>
  </si>
  <si>
    <t>helye, a szennyvízgyűjtő hálózat hossza</t>
  </si>
  <si>
    <t>2.2.</t>
  </si>
  <si>
    <t>3.</t>
  </si>
  <si>
    <t>Szennyvízszállító mű</t>
  </si>
  <si>
    <t>3.1.</t>
  </si>
  <si>
    <t>3.2.</t>
  </si>
  <si>
    <t>4.</t>
  </si>
  <si>
    <t>Szennyvíztisztító mű</t>
  </si>
  <si>
    <t>4.1.</t>
  </si>
  <si>
    <t xml:space="preserve">A szennyvíztisztító mű  kapacitása, az átvett tisztítandó és a tisztított szennyvíz mennyisége, </t>
  </si>
  <si>
    <t>4.2.</t>
  </si>
  <si>
    <t>A szennyvíztisztítási technológia műtárgyai</t>
  </si>
  <si>
    <t>4.3.</t>
  </si>
  <si>
    <t>4.4.</t>
  </si>
  <si>
    <t>Az iszapkezelési technológia műtárgyai</t>
  </si>
  <si>
    <t>4.5.</t>
  </si>
  <si>
    <t>Az iszapkezelés módja, az elhelyezett iszap mennyisége, ártalmatlanítása</t>
  </si>
  <si>
    <t xml:space="preserve">  Csőtörések száma </t>
  </si>
  <si>
    <t xml:space="preserve"> Dugulások száma</t>
  </si>
  <si>
    <t xml:space="preserve"> Gerincvezetéken történt csőtörések száma</t>
  </si>
  <si>
    <r>
      <t>befogadóba</t>
    </r>
    <r>
      <rPr>
        <sz val="10"/>
        <rFont val="Times New Roman CE"/>
        <family val="1"/>
        <charset val="238"/>
      </rPr>
      <t xml:space="preserve"> is vezetnek szennyvizet, akkor a</t>
    </r>
  </si>
  <si>
    <t>EOV koordinátája</t>
  </si>
  <si>
    <t>Y:</t>
  </si>
  <si>
    <t>X:</t>
  </si>
  <si>
    <t>Más módon történő hasznosítás</t>
  </si>
  <si>
    <t>Lerakás</t>
  </si>
  <si>
    <t>Égetés</t>
  </si>
  <si>
    <t xml:space="preserve">Egyéb módon </t>
  </si>
  <si>
    <t>37</t>
  </si>
  <si>
    <t>38</t>
  </si>
  <si>
    <t>39</t>
  </si>
  <si>
    <t>40</t>
  </si>
  <si>
    <t>41</t>
  </si>
  <si>
    <t xml:space="preserve">   ebből (10-ből): </t>
  </si>
  <si>
    <t>LE</t>
  </si>
  <si>
    <t>A szennyvízbevezetés helye (szelvényszáma):</t>
  </si>
  <si>
    <t>maximális hidraulikai terhelése</t>
  </si>
  <si>
    <t>LE-ben kifejezett</t>
  </si>
  <si>
    <t>(BOI 5 alapján)</t>
  </si>
  <si>
    <t xml:space="preserve">               bekötővezeték hossza **</t>
  </si>
  <si>
    <r>
      <t xml:space="preserve"> </t>
    </r>
    <r>
      <rPr>
        <sz val="9"/>
        <rFont val="Times New Roman CE"/>
        <family val="1"/>
        <charset val="238"/>
      </rPr>
      <t>III. tisztítási fokozattal</t>
    </r>
  </si>
  <si>
    <t>Hasznosításra átadott, tisztított szennyvíz mennyisége</t>
  </si>
  <si>
    <t>Anaerob medence</t>
  </si>
  <si>
    <t>Anoxikus medence</t>
  </si>
  <si>
    <t>Homokszűrő</t>
  </si>
  <si>
    <t>Ultraszűrő</t>
  </si>
  <si>
    <t>Fertőtlenítő</t>
  </si>
  <si>
    <t>Gépi iszapsűrítő</t>
  </si>
  <si>
    <t>Gépi iszapvíztelenítés</t>
  </si>
  <si>
    <t xml:space="preserve">Keletkezett biogáz térfogata </t>
  </si>
  <si>
    <t>Keletkezett biogáz fűtőértéke</t>
  </si>
  <si>
    <t>1000 MJ/év</t>
  </si>
  <si>
    <t>Hasznosítás módja</t>
  </si>
  <si>
    <t>Sorszám</t>
  </si>
  <si>
    <t>Darabszám</t>
  </si>
  <si>
    <t>gravitációs gyűjtő hálózat</t>
  </si>
  <si>
    <t>Záportározó</t>
  </si>
  <si>
    <t>Záporkiömlő</t>
  </si>
  <si>
    <t>Az üzemeltető KSH törzsszáma:</t>
  </si>
  <si>
    <t>VOR száma</t>
  </si>
  <si>
    <t>azonosító-ja</t>
  </si>
  <si>
    <t>Szennyvízgyűjtőhálózathoz tartozó belső nyomóvezeték hossza</t>
  </si>
  <si>
    <t>Szennyvízgyűjtő hálózat hossza az üzemvitel módja szerint (06-ból)</t>
  </si>
  <si>
    <t>vákuumos gyűjtő</t>
  </si>
  <si>
    <t>közvetlenül</t>
  </si>
  <si>
    <t>befogadó VOR száma:</t>
  </si>
  <si>
    <t>bevezetés EOV koordinátája</t>
  </si>
  <si>
    <t>III. tisztítási fokozatú</t>
  </si>
  <si>
    <r>
      <t>összesen</t>
    </r>
    <r>
      <rPr>
        <b/>
        <strike/>
        <sz val="10"/>
        <color indexed="10"/>
        <rFont val="Times New Roman CE"/>
        <charset val="238"/>
      </rPr>
      <t/>
    </r>
  </si>
  <si>
    <t xml:space="preserve"> Szennyvízbefogadó VOR száma:</t>
  </si>
  <si>
    <t>összes nitrogén</t>
  </si>
  <si>
    <t>összes foszfor</t>
  </si>
  <si>
    <t>össz. lebegő anyag</t>
  </si>
  <si>
    <t>Levegőztető (aerob) medence</t>
  </si>
  <si>
    <t>Iszapsűrítő tartály, medence</t>
  </si>
  <si>
    <t>Az iszapkezelési technológia műtárgyai, berendezései</t>
  </si>
  <si>
    <t>Iszap térfogata, 1000 m3/év</t>
  </si>
  <si>
    <t>Mértékegység</t>
  </si>
  <si>
    <t>1000 MWh/év</t>
  </si>
  <si>
    <t>Keletkezett biogázzal kiváltott üzemköltség megtakarítás</t>
  </si>
  <si>
    <t>1000 Ft/év</t>
  </si>
  <si>
    <t>* Csak akkor töltendő ki, ha a szennyvíztisztító telepen a biogázból villamosenergia előállítás is történik.</t>
  </si>
  <si>
    <t>Megújuló energia, biogázhasznosítás</t>
  </si>
  <si>
    <t xml:space="preserve"> A kitöltött kérdőívet a kérdőív felzetén megjelölt határidőre, a területileg illetékes</t>
  </si>
  <si>
    <t xml:space="preserve">II. 3. SZENNYVÍZSZÁLLÍTÓ MŰ </t>
  </si>
  <si>
    <t>II. 3.1. A szennyvízszállító  vezetékrendszer hossza, a szállított szennyvíz mennyisége,</t>
  </si>
  <si>
    <t xml:space="preserve">II. 4. SZENNYVÍZTISZTÍTÓ MŰ </t>
  </si>
  <si>
    <t>Egyterű műtárgy  (SBR)   (levegőztetés és utóülepítés együtt)</t>
  </si>
  <si>
    <t>Iszapkezelés módjának megnevezése (kódlista alapján):</t>
  </si>
  <si>
    <r>
      <t xml:space="preserve"> Átadott </t>
    </r>
    <r>
      <rPr>
        <sz val="10"/>
        <rFont val="Times New Roman CE"/>
        <family val="1"/>
        <charset val="238"/>
      </rPr>
      <t>iszap (más üzemeltetőnek)</t>
    </r>
  </si>
  <si>
    <r>
      <t xml:space="preserve"> Iszapkezelő kapacitása (m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family val="1"/>
        <charset val="238"/>
      </rPr>
      <t>/d), (t</t>
    </r>
    <r>
      <rPr>
        <vertAlign val="subscript"/>
        <sz val="10"/>
        <rFont val="Times New Roman CE"/>
        <charset val="238"/>
      </rPr>
      <t>szárazanyag</t>
    </r>
    <r>
      <rPr>
        <sz val="10"/>
        <rFont val="Times New Roman CE"/>
        <family val="1"/>
        <charset val="238"/>
      </rPr>
      <t>/év):</t>
    </r>
  </si>
  <si>
    <t>A szennyvíztisztító mű EOV koordinátája</t>
  </si>
  <si>
    <t>Összegyűjtött szennyvíz összesen (15+19)</t>
  </si>
  <si>
    <t>ezen belül: háztartási</t>
  </si>
  <si>
    <t>TOC</t>
  </si>
  <si>
    <r>
      <t xml:space="preserve">  NO</t>
    </r>
    <r>
      <rPr>
        <vertAlign val="subscript"/>
        <sz val="10"/>
        <rFont val="Times New Roman"/>
        <family val="1"/>
        <charset val="238"/>
      </rPr>
      <t>3</t>
    </r>
    <r>
      <rPr>
        <vertAlign val="superscript"/>
        <sz val="10"/>
        <rFont val="Times New Roman"/>
        <family val="1"/>
        <charset val="238"/>
      </rPr>
      <t>-</t>
    </r>
  </si>
  <si>
    <r>
      <t xml:space="preserve">  NH</t>
    </r>
    <r>
      <rPr>
        <vertAlign val="subscript"/>
        <sz val="10"/>
        <rFont val="Times New Roman"/>
        <family val="1"/>
        <charset val="238"/>
      </rPr>
      <t>4</t>
    </r>
    <r>
      <rPr>
        <vertAlign val="superscript"/>
        <sz val="10"/>
        <rFont val="Times New Roman"/>
        <family val="1"/>
        <charset val="238"/>
      </rPr>
      <t>+</t>
    </r>
  </si>
  <si>
    <t>ha</t>
  </si>
  <si>
    <t>A szennyvízelhelyezés módja</t>
  </si>
  <si>
    <t>A szennyvíz átlagos minőségi paraméterei:</t>
  </si>
  <si>
    <r>
      <t xml:space="preserve">A szennyvízbevezetés helyének </t>
    </r>
    <r>
      <rPr>
        <sz val="10"/>
        <rFont val="Times New Roman CE"/>
        <family val="1"/>
        <charset val="238"/>
      </rPr>
      <t>EOV koordinátája</t>
    </r>
  </si>
  <si>
    <t>A szennyvízelhelyező terület megnevezése:</t>
  </si>
  <si>
    <t>A szennyvízelhelyező terület mérete</t>
  </si>
  <si>
    <t xml:space="preserve"> Szennyvízelhelyező terület VOR száma:</t>
  </si>
  <si>
    <t>A szennyvízelhelyező terület középpontjának EOV koordinátája</t>
  </si>
  <si>
    <t>A SZENNYVÍZTISZTÍTÓ MŰ  neve:</t>
  </si>
  <si>
    <t>A SZENNYVÍZGYŰJTŐ HÁLÓZAT  neve:</t>
  </si>
  <si>
    <r>
      <t>A szennyvízbevezetés helyének</t>
    </r>
    <r>
      <rPr>
        <sz val="10"/>
        <rFont val="Times New Roman CE"/>
        <family val="1"/>
        <charset val="238"/>
      </rPr>
      <t xml:space="preserve"> EOV koordinátája</t>
    </r>
  </si>
  <si>
    <t>megnevezés</t>
  </si>
  <si>
    <t>Helyben felhasznált biogáz</t>
  </si>
  <si>
    <t xml:space="preserve">     04-ből biogáz energia</t>
  </si>
  <si>
    <t xml:space="preserve">     04-ből nyert villamos energia mennyisége*</t>
  </si>
  <si>
    <t>Átadott biogáz/átalakított biogáz</t>
  </si>
  <si>
    <t xml:space="preserve">     07-ből biogáz energia</t>
  </si>
  <si>
    <t xml:space="preserve">     07-ből nyert villamos energia mennyisége*</t>
  </si>
  <si>
    <t>ezer Ft/év</t>
  </si>
  <si>
    <r>
      <t>Ft/m</t>
    </r>
    <r>
      <rPr>
        <vertAlign val="superscript"/>
        <sz val="10"/>
        <rFont val="Times New Roman CE"/>
        <charset val="238"/>
      </rPr>
      <t>3</t>
    </r>
  </si>
  <si>
    <t>7</t>
  </si>
  <si>
    <t>8</t>
  </si>
  <si>
    <t>A szennyvíztisztító telepre közvetlenül tengelyen szállított szennyvíz nettó árbevétele</t>
  </si>
  <si>
    <t>9</t>
  </si>
  <si>
    <t>Tengelyen szállított szennyvíz átlagos díja</t>
  </si>
  <si>
    <t>Egyéb (intézményi, üdülő, gazdasági jellegű, nem háztartási)</t>
  </si>
  <si>
    <t>A szennyvízgyűjtő hálózatba tengelyen szállított szennyvíz nettó árbevétele</t>
  </si>
  <si>
    <t>Összefüggések:</t>
  </si>
  <si>
    <t>47</t>
  </si>
  <si>
    <t>48</t>
  </si>
  <si>
    <t>49</t>
  </si>
  <si>
    <t>50</t>
  </si>
  <si>
    <t>51</t>
  </si>
  <si>
    <t>52</t>
  </si>
  <si>
    <t>A II. 2., II. 3. II. 4. táblázatokat  az adatszolgáltatónak kell a</t>
  </si>
  <si>
    <r>
      <t>B</t>
    </r>
    <r>
      <rPr>
        <sz val="10"/>
        <rFont val="Times New Roman CE"/>
        <family val="1"/>
        <charset val="238"/>
      </rPr>
      <t xml:space="preserve">ekötés révén </t>
    </r>
    <r>
      <rPr>
        <b/>
        <sz val="10"/>
        <rFont val="Times New Roman CE"/>
        <charset val="238"/>
      </rPr>
      <t>ellátott üdülőegységek</t>
    </r>
    <r>
      <rPr>
        <sz val="10"/>
        <rFont val="Times New Roman CE"/>
        <family val="1"/>
        <charset val="238"/>
      </rPr>
      <t xml:space="preserve"> száma</t>
    </r>
  </si>
  <si>
    <t>Csőtörések oka: tervezési (T), kivitelézési(K), anyag(A), konstrukció(Kn)</t>
  </si>
  <si>
    <t>Fajlagos Ft/m3</t>
  </si>
  <si>
    <t>Központilag számolva</t>
  </si>
  <si>
    <t>és visszajelezve az üzemeltetőnek!</t>
  </si>
  <si>
    <t xml:space="preserve">     ebből: háztartási szennyvíz nettó árbevétele</t>
  </si>
  <si>
    <t xml:space="preserve">     ebből: egyéb (intézményi, gazdasági) szennyvíz nettó árbevétele</t>
  </si>
  <si>
    <t>II.2.2.2/II.2.1.16</t>
  </si>
  <si>
    <t>II.2.2.3/II.2.1(17+18)</t>
  </si>
  <si>
    <t>II.2.2.1/II.2.1.15</t>
  </si>
  <si>
    <t>II.2.2(4+5)/(II.2.1.19+II.4.1.12)</t>
  </si>
  <si>
    <t>saját létesítmény*</t>
  </si>
  <si>
    <t>idegen üzemeltető*</t>
  </si>
  <si>
    <t>nagykibocsátó*</t>
  </si>
  <si>
    <t xml:space="preserve"> A szennyvizet átvevő</t>
  </si>
  <si>
    <t>2.3.</t>
  </si>
  <si>
    <t>a szennyvizet átvevők szerint</t>
  </si>
  <si>
    <t>Az év folyamán a szvt.telepen (saját és átvett) kezelt iszap</t>
  </si>
  <si>
    <t>VOR száma*</t>
  </si>
  <si>
    <t>az üzemeltető másik szennyvíz-rendszere*</t>
  </si>
  <si>
    <t>Egy sorba csak egy "x" jelet lehet beírni.</t>
  </si>
  <si>
    <t>A 09-ik sorban a "d, e, f, g" oszlopban található "x" jelek számát kell összegezni.</t>
  </si>
  <si>
    <t xml:space="preserve">*  A  "b" oszlopban megnevezett átvevőt a "d, e, f, g" oszlopban részletezett szennyvizet átvevő szerint "x"-szel kell megjelölni. </t>
  </si>
  <si>
    <t>A szennyvízgyűjtő hálózaton közvetlenül átadott szennyvíz mennyisége</t>
  </si>
  <si>
    <t>Csőtörések oka: tervezési (T), kivitelézési (K), anyag (A), konstrukció (Kn)</t>
  </si>
  <si>
    <t>Az iszap átlagos szárazanyag tartalma (%)</t>
  </si>
  <si>
    <t>Komposztként történő hasznosítás</t>
  </si>
  <si>
    <t>ebből termőföldön felhasznált komposzt**</t>
  </si>
  <si>
    <t>A kezelt iszap termőföldön történő mg.-i hasznosítása**</t>
  </si>
  <si>
    <t>II. SZENNYVÍZRENDSZEREK</t>
  </si>
  <si>
    <t>A  II. 1. táblázaton felsorolt szennyvízrendszerek esetében, az adott szennyvízrendszerhez</t>
  </si>
  <si>
    <r>
      <t>II. SZENNYVÍZ</t>
    </r>
    <r>
      <rPr>
        <b/>
        <sz val="10"/>
        <rFont val="Times New Roman CE"/>
        <charset val="238"/>
      </rPr>
      <t>RENDSZEREK</t>
    </r>
  </si>
  <si>
    <r>
      <t xml:space="preserve">II. 1. Az adatszolgáltató által </t>
    </r>
    <r>
      <rPr>
        <b/>
        <sz val="10"/>
        <rFont val="Times New Roman CE"/>
        <charset val="238"/>
      </rPr>
      <t xml:space="preserve">üzemeltetett </t>
    </r>
    <r>
      <rPr>
        <b/>
        <sz val="10"/>
        <rFont val="Times New Roman CE"/>
        <family val="1"/>
        <charset val="238"/>
      </rPr>
      <t>szennyvíz</t>
    </r>
    <r>
      <rPr>
        <b/>
        <sz val="10"/>
        <rFont val="Times New Roman CE"/>
        <charset val="238"/>
      </rPr>
      <t>rendszerek</t>
    </r>
    <r>
      <rPr>
        <b/>
        <sz val="10"/>
        <rFont val="Times New Roman CE"/>
        <family val="1"/>
        <charset val="238"/>
      </rPr>
      <t xml:space="preserve"> felsorolása</t>
    </r>
  </si>
  <si>
    <t>Szennyvízrendszerek</t>
  </si>
  <si>
    <r>
      <t>II.</t>
    </r>
    <r>
      <rPr>
        <b/>
        <sz val="10"/>
        <rFont val="Times New Roman CE"/>
        <family val="1"/>
        <charset val="238"/>
      </rPr>
      <t xml:space="preserve"> A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neve: </t>
    </r>
  </si>
  <si>
    <r>
      <t>Az II. 1.1. táblázatot szennyvíz</t>
    </r>
    <r>
      <rPr>
        <b/>
        <u/>
        <sz val="10"/>
        <rFont val="Times New Roman CE"/>
        <charset val="238"/>
      </rPr>
      <t>rendszerenként</t>
    </r>
    <r>
      <rPr>
        <b/>
        <u/>
        <sz val="10"/>
        <rFont val="Times New Roman CE"/>
        <family val="1"/>
        <charset val="238"/>
      </rPr>
      <t xml:space="preserve"> kell kitölteni!</t>
    </r>
  </si>
  <si>
    <r>
      <t>II. 1.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létesítményei</t>
    </r>
  </si>
  <si>
    <r>
      <t>II.1.1. A szennyvíz</t>
    </r>
    <r>
      <rPr>
        <b/>
        <sz val="10"/>
        <rFont val="Times New Roman CE"/>
        <charset val="238"/>
      </rPr>
      <t>rendszer</t>
    </r>
    <r>
      <rPr>
        <b/>
        <sz val="10"/>
        <rFont val="Times New Roman CE"/>
        <family val="1"/>
        <charset val="238"/>
      </rPr>
      <t xml:space="preserve"> létesítményeinek felsorolása</t>
    </r>
  </si>
  <si>
    <r>
      <t>A szennyvíz</t>
    </r>
    <r>
      <rPr>
        <sz val="9"/>
        <rFont val="Times New Roman CE"/>
        <charset val="238"/>
      </rPr>
      <t>rendszer</t>
    </r>
    <r>
      <rPr>
        <sz val="9"/>
        <rFont val="Times New Roman CE"/>
        <family val="1"/>
        <charset val="238"/>
      </rPr>
      <t xml:space="preserve"> létesítményeinek jellege***</t>
    </r>
  </si>
  <si>
    <r>
      <t xml:space="preserve">Az </t>
    </r>
    <r>
      <rPr>
        <sz val="10"/>
        <rFont val="Times New Roman CE"/>
        <family val="1"/>
        <charset val="238"/>
      </rPr>
      <t xml:space="preserve">egyéb </t>
    </r>
    <r>
      <rPr>
        <sz val="10"/>
        <rFont val="Times New Roman CE"/>
        <charset val="238"/>
      </rPr>
      <t xml:space="preserve">üzemeltetési jogcím </t>
    </r>
    <r>
      <rPr>
        <sz val="10"/>
        <rFont val="Times New Roman CE"/>
        <family val="1"/>
        <charset val="238"/>
      </rPr>
      <t>megnevezése:</t>
    </r>
  </si>
  <si>
    <r>
      <rPr>
        <b/>
        <u/>
        <sz val="10"/>
        <rFont val="Times New Roman CE"/>
        <charset val="238"/>
      </rPr>
      <t>1</t>
    </r>
    <r>
      <rPr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állami tulajdon;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2</t>
    </r>
    <r>
      <rPr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önkormányzati tulajdon;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társasági tulajdon.</t>
    </r>
    <r>
      <rPr>
        <sz val="10"/>
        <rFont val="Times New Roman CE"/>
        <charset val="238"/>
      </rPr>
      <t xml:space="preserve"> </t>
    </r>
  </si>
  <si>
    <r>
      <rPr>
        <b/>
        <u/>
        <sz val="10"/>
        <rFont val="Times New Roman CE"/>
        <charset val="238"/>
      </rPr>
      <t>1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koncessziós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szerződés;</t>
    </r>
    <r>
      <rPr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2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állam többségi vagy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 xml:space="preserve">kizárólagos részedesedésével rendelkező gazdálkodó szervezet (csak akkor kell idesorolni, ha az üzemeltetés az alapító állam tulajdonában lévő műveken történik); </t>
    </r>
    <r>
      <rPr>
        <b/>
        <u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/>
        <sz val="10"/>
        <rFont val="Times New Roman CE"/>
        <charset val="238"/>
      </rPr>
      <t>4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sz val="10"/>
        <rFont val="Times New Roman CE"/>
        <charset val="238"/>
      </rPr>
      <t xml:space="preserve"> </t>
    </r>
    <r>
      <rPr>
        <b/>
        <u/>
        <sz val="10"/>
        <rFont val="Times New Roman CE"/>
        <charset val="238"/>
      </rPr>
      <t>5</t>
    </r>
    <r>
      <rPr>
        <b/>
        <sz val="10"/>
        <rFont val="Times New Roman CE"/>
        <charset val="238"/>
      </rPr>
      <t xml:space="preserve"> </t>
    </r>
    <r>
      <rPr>
        <i/>
        <sz val="10"/>
        <rFont val="Times New Roman CE"/>
        <charset val="238"/>
      </rPr>
      <t>egyéb (pl. bérleti szerződés)</t>
    </r>
    <r>
      <rPr>
        <b/>
        <sz val="10"/>
        <rFont val="Times New Roman CE"/>
        <charset val="238"/>
      </rPr>
      <t xml:space="preserve">. </t>
    </r>
  </si>
  <si>
    <r>
      <t>II.</t>
    </r>
    <r>
      <rPr>
        <b/>
        <sz val="10"/>
        <rFont val="Times New Roman CE"/>
        <family val="1"/>
        <charset val="238"/>
      </rPr>
      <t xml:space="preserve"> A SZENNYVÍZ</t>
    </r>
    <r>
      <rPr>
        <b/>
        <sz val="10"/>
        <rFont val="Times New Roman CE"/>
        <charset val="238"/>
      </rPr>
      <t xml:space="preserve">RENDSZER </t>
    </r>
    <r>
      <rPr>
        <b/>
        <sz val="10"/>
        <rFont val="Times New Roman CE"/>
        <family val="1"/>
        <charset val="238"/>
      </rPr>
      <t xml:space="preserve">neve: </t>
    </r>
  </si>
  <si>
    <r>
      <t>Település</t>
    </r>
    <r>
      <rPr>
        <sz val="10"/>
        <rFont val="Times New Roman CE"/>
        <charset val="238"/>
      </rPr>
      <t>/településrész</t>
    </r>
    <r>
      <rPr>
        <sz val="10"/>
        <rFont val="Times New Roman CE"/>
        <family val="1"/>
        <charset val="238"/>
      </rPr>
      <t xml:space="preserve"> neve:</t>
    </r>
  </si>
  <si>
    <r>
      <t>nyomás alatti gyűjtő (</t>
    </r>
    <r>
      <rPr>
        <sz val="8"/>
        <rFont val="Times New Roman CE"/>
        <family val="1"/>
        <charset val="238"/>
      </rPr>
      <t>kényszeráramoltatású</t>
    </r>
    <r>
      <rPr>
        <sz val="10"/>
        <rFont val="Times New Roman CE"/>
        <family val="1"/>
        <charset val="238"/>
      </rPr>
      <t>)</t>
    </r>
  </si>
  <si>
    <r>
      <rPr>
        <sz val="10"/>
        <rFont val="Times New Roman CE"/>
        <charset val="238"/>
      </rPr>
      <t>Átemelő telepek</t>
    </r>
    <r>
      <rPr>
        <b/>
        <sz val="10"/>
        <rFont val="Times New Roman CE"/>
        <charset val="238"/>
      </rPr>
      <t xml:space="preserve"> </t>
    </r>
    <r>
      <rPr>
        <b/>
        <sz val="10"/>
        <rFont val="Times New Roman"/>
        <family val="1"/>
        <charset val="238"/>
      </rPr>
      <t>és vákuum gépházak</t>
    </r>
    <r>
      <rPr>
        <sz val="10"/>
        <rFont val="Times New Roman"/>
        <family val="1"/>
        <charset val="238"/>
      </rPr>
      <t xml:space="preserve"> száma</t>
    </r>
  </si>
  <si>
    <r>
      <t xml:space="preserve">A településen </t>
    </r>
    <r>
      <rPr>
        <b/>
        <sz val="10"/>
        <rFont val="Times New Roman CE"/>
        <charset val="238"/>
      </rPr>
      <t>szennyvízgyűjtő hálózattal</t>
    </r>
    <r>
      <rPr>
        <b/>
        <sz val="10"/>
        <rFont val="Times New Roman CE"/>
        <family val="1"/>
        <charset val="238"/>
      </rPr>
      <t xml:space="preserve"> összegyűjtött szennyvíz mennyisége összesen </t>
    </r>
  </si>
  <si>
    <r>
      <t>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/év</t>
    </r>
  </si>
  <si>
    <r>
      <t xml:space="preserve">ipari </t>
    </r>
    <r>
      <rPr>
        <sz val="10"/>
        <rFont val="Times New Roman CE"/>
        <charset val="238"/>
      </rPr>
      <t>(gazdasági jellegű)</t>
    </r>
  </si>
  <si>
    <t>egyéb helyről (intézményi, üdülő)</t>
  </si>
  <si>
    <t>Szennyvízgyűjtő hálózatra tengelyen szállított szennyvíz mennyisége</t>
  </si>
  <si>
    <r>
      <t>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charset val="238"/>
      </rPr>
      <t>/év</t>
    </r>
  </si>
  <si>
    <r>
      <t xml:space="preserve">II. 2.2. </t>
    </r>
    <r>
      <rPr>
        <b/>
        <sz val="10"/>
        <rFont val="Times New Roman CE"/>
        <charset val="238"/>
      </rPr>
      <t>A szennyvízelvezetés- és tisztítás nettó árbevétele, a</t>
    </r>
    <r>
      <rPr>
        <b/>
        <sz val="10"/>
        <rFont val="Times New Roman CE"/>
        <family val="1"/>
        <charset val="238"/>
      </rPr>
      <t xml:space="preserve"> csatornahasználat </t>
    </r>
    <r>
      <rPr>
        <b/>
        <sz val="10"/>
        <rFont val="Times New Roman CE"/>
        <charset val="238"/>
      </rPr>
      <t xml:space="preserve">átlagos </t>
    </r>
    <r>
      <rPr>
        <b/>
        <sz val="10"/>
        <rFont val="Times New Roman CE"/>
        <family val="1"/>
        <charset val="238"/>
      </rPr>
      <t>díja  -  ÁFA</t>
    </r>
    <r>
      <rPr>
        <b/>
        <sz val="10"/>
        <rFont val="Times New Roman CE"/>
        <charset val="238"/>
      </rPr>
      <t xml:space="preserve"> nélkül</t>
    </r>
  </si>
  <si>
    <r>
      <t>A</t>
    </r>
    <r>
      <rPr>
        <b/>
        <sz val="10"/>
        <rFont val="Times New Roman CE"/>
        <charset val="238"/>
      </rPr>
      <t xml:space="preserve"> szennyvízelvezetés- és tisztítás</t>
    </r>
    <r>
      <rPr>
        <b/>
        <sz val="10"/>
        <rFont val="Times New Roman CE"/>
        <family val="1"/>
        <charset val="238"/>
      </rPr>
      <t xml:space="preserve"> nettó árbevétele</t>
    </r>
  </si>
  <si>
    <r>
      <t>A szennyvízgyűjtő hálózaton a szennyvíz nettó árbevétele</t>
    </r>
    <r>
      <rPr>
        <strike/>
        <sz val="10"/>
        <rFont val="Times New Roman CE"/>
        <charset val="238"/>
      </rPr>
      <t xml:space="preserve"> </t>
    </r>
  </si>
  <si>
    <r>
      <t>A szennyvízelvezetés- és tisztítás átlagos díja  -  ÁFA nélkül (Ft/m</t>
    </r>
    <r>
      <rPr>
        <b/>
        <vertAlign val="superscript"/>
        <sz val="10"/>
        <rFont val="Times New Roman CE"/>
        <charset val="238"/>
      </rPr>
      <t>3</t>
    </r>
    <r>
      <rPr>
        <b/>
        <sz val="10"/>
        <rFont val="Times New Roman CE"/>
        <charset val="238"/>
      </rPr>
      <t>)</t>
    </r>
  </si>
  <si>
    <r>
      <t>A s</t>
    </r>
    <r>
      <rPr>
        <sz val="9"/>
        <rFont val="Times New Roman CE"/>
        <family val="1"/>
        <charset val="238"/>
      </rPr>
      <t>zennyvízgyűjtő hálózat</t>
    </r>
    <r>
      <rPr>
        <sz val="9"/>
        <rFont val="Times New Roman CE"/>
        <charset val="238"/>
      </rPr>
      <t xml:space="preserve">on a </t>
    </r>
    <r>
      <rPr>
        <sz val="9"/>
        <rFont val="Times New Roman CE"/>
        <family val="1"/>
        <charset val="238"/>
      </rPr>
      <t>szennyvíz átlagos díja</t>
    </r>
  </si>
  <si>
    <r>
      <t>Az átadott szennyvíz mennyisége összesen
(ezer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family val="1"/>
        <charset val="238"/>
      </rPr>
      <t>/év)</t>
    </r>
  </si>
  <si>
    <r>
      <t>Összesen</t>
    </r>
    <r>
      <rPr>
        <sz val="10"/>
        <rFont val="Times New Roman CE"/>
        <family val="1"/>
        <charset val="238"/>
      </rPr>
      <t xml:space="preserve"> (01-08-ig) ezer m3/év</t>
    </r>
  </si>
  <si>
    <t xml:space="preserve">II. A SZENNYVÍZRENDSZER neve: </t>
  </si>
  <si>
    <t>Település/településrész neve:</t>
  </si>
  <si>
    <r>
      <t>Az átadott szennyvíz mennyisége összesen
(ezer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/év)</t>
    </r>
  </si>
  <si>
    <t>A szennyvíztisztító mű terhelése</t>
  </si>
  <si>
    <t>VOR szám</t>
  </si>
  <si>
    <r>
      <t>átlagos hidraulikai</t>
    </r>
    <r>
      <rPr>
        <strike/>
        <sz val="10"/>
        <rFont val="Times New Roman CE"/>
        <charset val="238"/>
      </rPr>
      <t xml:space="preserve"> terhelése</t>
    </r>
  </si>
  <si>
    <r>
      <t xml:space="preserve">átlagos </t>
    </r>
    <r>
      <rPr>
        <sz val="9"/>
        <rFont val="Times New Roman CE"/>
        <charset val="238"/>
      </rPr>
      <t>LE-ben kifejezett</t>
    </r>
    <r>
      <rPr>
        <sz val="9"/>
        <rFont val="Times New Roman CE"/>
        <family val="1"/>
        <charset val="238"/>
      </rPr>
      <t xml:space="preserve"> terhelése (BOI 5 alapján)</t>
    </r>
  </si>
  <si>
    <r>
      <t xml:space="preserve">maximális </t>
    </r>
    <r>
      <rPr>
        <sz val="9"/>
        <rFont val="Times New Roman CE"/>
        <charset val="238"/>
      </rPr>
      <t>LE-ben kifejezett</t>
    </r>
    <r>
      <rPr>
        <sz val="9"/>
        <rFont val="Times New Roman CE"/>
        <family val="1"/>
        <charset val="238"/>
      </rPr>
      <t xml:space="preserve"> terhelése (BOI 5 alapján)</t>
    </r>
  </si>
  <si>
    <r>
      <t xml:space="preserve">A tisztítóműbe kerülő szennyvíz </t>
    </r>
    <r>
      <rPr>
        <b/>
        <sz val="10"/>
        <rFont val="Times New Roman CE"/>
        <charset val="238"/>
      </rPr>
      <t xml:space="preserve">tényleges </t>
    </r>
    <r>
      <rPr>
        <b/>
        <sz val="10"/>
        <rFont val="Times New Roman CE"/>
        <family val="1"/>
        <charset val="238"/>
      </rPr>
      <t>mennyisége</t>
    </r>
  </si>
  <si>
    <r>
      <t xml:space="preserve">a tisztítóműbe </t>
    </r>
    <r>
      <rPr>
        <sz val="10"/>
        <rFont val="Times New Roman CE"/>
        <charset val="238"/>
      </rPr>
      <t>tengelyen szállított szennyvíz</t>
    </r>
  </si>
  <si>
    <r>
      <t>a tisztítóműbe kerülő csapadék</t>
    </r>
    <r>
      <rPr>
        <sz val="10"/>
        <rFont val="Times New Roman CE"/>
        <charset val="238"/>
      </rPr>
      <t>víz</t>
    </r>
    <r>
      <rPr>
        <sz val="10"/>
        <rFont val="Times New Roman CE"/>
        <family val="1"/>
        <charset val="238"/>
      </rPr>
      <t xml:space="preserve"> </t>
    </r>
  </si>
  <si>
    <r>
      <t>csak</t>
    </r>
    <r>
      <rPr>
        <sz val="9"/>
        <rFont val="Times New Roman CE"/>
        <family val="1"/>
        <charset val="238"/>
      </rPr>
      <t xml:space="preserve"> mechanikai tisztítási fokozattal</t>
    </r>
    <r>
      <rPr>
        <sz val="9"/>
        <rFont val="Times New Roman CE"/>
        <charset val="238"/>
      </rPr>
      <t xml:space="preserve"> (ahol nincs további tisztítási fokozat)</t>
    </r>
  </si>
  <si>
    <r>
      <t>csa</t>
    </r>
    <r>
      <rPr>
        <sz val="9"/>
        <rFont val="Times New Roman CE"/>
        <family val="1"/>
        <charset val="238"/>
      </rPr>
      <t xml:space="preserve">k biológiai tisztítási fokozattal </t>
    </r>
    <r>
      <rPr>
        <sz val="9"/>
        <rFont val="Times New Roman CE"/>
        <charset val="238"/>
      </rPr>
      <t>(ahol nincs III. tisztítási fokozat)</t>
    </r>
  </si>
  <si>
    <r>
      <t xml:space="preserve">A </t>
    </r>
    <r>
      <rPr>
        <b/>
        <sz val="10"/>
        <rFont val="Times New Roman CE"/>
        <charset val="238"/>
      </rPr>
      <t>III.</t>
    </r>
    <r>
      <rPr>
        <b/>
        <sz val="10"/>
        <rFont val="Times New Roman CE"/>
        <family val="1"/>
        <charset val="238"/>
      </rPr>
      <t xml:space="preserve"> tisztítási </t>
    </r>
  </si>
  <si>
    <r>
      <t xml:space="preserve">A </t>
    </r>
    <r>
      <rPr>
        <b/>
        <strike/>
        <sz val="10"/>
        <rFont val="Times New Roman CE"/>
        <charset val="238"/>
      </rPr>
      <t>szennyvíz</t>
    </r>
    <r>
      <rPr>
        <sz val="10"/>
        <rFont val="Times New Roman CE"/>
        <family val="1"/>
        <charset val="238"/>
      </rPr>
      <t>befogadó megnevezése:</t>
    </r>
  </si>
  <si>
    <t>összes só**</t>
  </si>
  <si>
    <r>
      <t>*</t>
    </r>
    <r>
      <rPr>
        <sz val="10"/>
        <rFont val="Times New Roman CE"/>
        <charset val="238"/>
      </rPr>
      <t>*</t>
    </r>
    <r>
      <rPr>
        <sz val="10"/>
        <rFont val="Times New Roman CE"/>
        <family val="1"/>
        <charset val="238"/>
      </rPr>
      <t xml:space="preserve"> Csak abban  az esetben kell kitölteni, ha emiatt szennyvízbírságot fizettek, vagy egyébként mérik.</t>
    </r>
  </si>
  <si>
    <r>
      <t xml:space="preserve">Írjon egy "x"-t a megfelelő válasz mellé </t>
    </r>
    <r>
      <rPr>
        <sz val="10"/>
        <rFont val="Times New Roman CE"/>
        <charset val="238"/>
      </rPr>
      <t xml:space="preserve">a "c" oszlopba </t>
    </r>
    <r>
      <rPr>
        <sz val="10"/>
        <rFont val="Times New Roman CE"/>
        <family val="1"/>
        <charset val="238"/>
      </rPr>
      <t>!</t>
    </r>
  </si>
  <si>
    <r>
      <t xml:space="preserve">Az iszap tömege </t>
    </r>
    <r>
      <rPr>
        <strike/>
        <sz val="10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t</t>
    </r>
    <r>
      <rPr>
        <vertAlign val="subscript"/>
        <sz val="10"/>
        <rFont val="Times New Roman CE"/>
        <family val="1"/>
        <charset val="238"/>
      </rPr>
      <t>szárazanyag</t>
    </r>
    <r>
      <rPr>
        <sz val="10"/>
        <rFont val="Times New Roman CE"/>
        <family val="1"/>
        <charset val="238"/>
      </rPr>
      <t>/év</t>
    </r>
  </si>
  <si>
    <t>Az év folyamán a szvt.telepen keletkezett kezeletlen iszap mennyisége</t>
  </si>
  <si>
    <r>
      <t>A hasznosítás, illetve az e</t>
    </r>
    <r>
      <rPr>
        <b/>
        <sz val="10"/>
        <rFont val="Times New Roman CE"/>
        <family val="1"/>
        <charset val="238"/>
      </rPr>
      <t xml:space="preserve">lhelyezés módja, </t>
    </r>
    <r>
      <rPr>
        <b/>
        <sz val="10"/>
        <rFont val="Times New Roman CE"/>
        <charset val="238"/>
      </rPr>
      <t>mennyiségi adatok</t>
    </r>
  </si>
  <si>
    <t>SZENNYVÍZ RENDSZEREK</t>
  </si>
  <si>
    <t>Az adatszolgáltató által üzemeltetett szennyvízrendszerek felsorolása</t>
  </si>
  <si>
    <t>A szennyvízrendszer létesítményeinek felsorolása</t>
  </si>
  <si>
    <t xml:space="preserve">A szennyvízgyűjtő hálózatba bekötött lakások és üdülőegységek, átemelők száma,  befogadók </t>
  </si>
  <si>
    <t>Szennyvízelvezetés és -tisztítás nettó árbevétele, a csatornahasználat átlagos díja - ÁFA nélkül</t>
  </si>
  <si>
    <t>A szennyvízszállító vezetékrendszer hossza, a szállított szennyvíz mennyisége,</t>
  </si>
  <si>
    <t xml:space="preserve">A szennyvízszállító művön közvetlenül átadott szennyvíz mennyisége </t>
  </si>
  <si>
    <r>
      <t xml:space="preserve">öntözés </t>
    </r>
    <r>
      <rPr>
        <sz val="10"/>
        <rFont val="Times New Roman CE"/>
        <charset val="238"/>
      </rPr>
      <t>(termőföldön</t>
    </r>
    <r>
      <rPr>
        <sz val="10"/>
        <rFont val="Times New Roman CE"/>
        <family val="1"/>
        <charset val="238"/>
      </rPr>
      <t>)</t>
    </r>
    <r>
      <rPr>
        <sz val="10"/>
        <rFont val="Times New Roman CE"/>
        <charset val="238"/>
      </rPr>
      <t>*</t>
    </r>
  </si>
  <si>
    <r>
      <t>öntözés (</t>
    </r>
    <r>
      <rPr>
        <sz val="10"/>
        <rFont val="Times New Roman CE"/>
        <charset val="238"/>
      </rPr>
      <t>művelés alól kivett területen</t>
    </r>
    <r>
      <rPr>
        <sz val="10"/>
        <rFont val="Times New Roman CE"/>
        <charset val="238"/>
      </rPr>
      <t xml:space="preserve">) </t>
    </r>
  </si>
  <si>
    <r>
      <t>Tisztítás után öntözéssel</t>
    </r>
    <r>
      <rPr>
        <b/>
        <sz val="10"/>
        <rFont val="Times New Roman CE"/>
        <charset val="238"/>
      </rPr>
      <t xml:space="preserve"> elhelyezett szennyvíz mennyisége</t>
    </r>
  </si>
  <si>
    <t>ezer m3/év</t>
  </si>
  <si>
    <t>42</t>
  </si>
  <si>
    <t>53</t>
  </si>
  <si>
    <t>(18-ból)</t>
  </si>
  <si>
    <t>a tisztítóműbe közvetlenül kerülő előtisztított ipari
(gazdasági jellegű)</t>
  </si>
  <si>
    <r>
      <t xml:space="preserve">II. 2. táblázatokat </t>
    </r>
    <r>
      <rPr>
        <b/>
        <sz val="12"/>
        <rFont val="Times New Roman CE"/>
        <family val="1"/>
        <charset val="238"/>
      </rPr>
      <t>települési szennyvízgyűjtő hálózatonként</t>
    </r>
    <r>
      <rPr>
        <sz val="12"/>
        <rFont val="Times New Roman CE"/>
        <family val="1"/>
        <charset val="238"/>
      </rPr>
      <t>,</t>
    </r>
  </si>
  <si>
    <r>
      <t xml:space="preserve">II. 3. táblázatokat </t>
    </r>
    <r>
      <rPr>
        <b/>
        <sz val="12"/>
        <rFont val="Times New Roman CE"/>
        <family val="1"/>
        <charset val="238"/>
      </rPr>
      <t>szennyvízszállító</t>
    </r>
    <r>
      <rPr>
        <sz val="12"/>
        <rFont val="Times New Roman CE"/>
        <family val="1"/>
        <charset val="238"/>
      </rPr>
      <t xml:space="preserve"> művenként,</t>
    </r>
  </si>
  <si>
    <r>
      <t xml:space="preserve">II. 4. táblázatokat </t>
    </r>
    <r>
      <rPr>
        <b/>
        <sz val="12"/>
        <rFont val="Times New Roman CE"/>
        <family val="1"/>
        <charset val="238"/>
      </rPr>
      <t>szennyvíztisztító</t>
    </r>
    <r>
      <rPr>
        <sz val="12"/>
        <rFont val="Times New Roman CE"/>
        <family val="1"/>
        <charset val="238"/>
      </rPr>
      <t xml:space="preserve"> művenként,</t>
    </r>
  </si>
  <si>
    <r>
      <t xml:space="preserve">**   A "b" oszlopban megnevezett létesítmény </t>
    </r>
    <r>
      <rPr>
        <b/>
        <u/>
        <sz val="10"/>
        <rFont val="Times New Roman CE"/>
        <family val="1"/>
        <charset val="238"/>
      </rPr>
      <t>üzemeltetési jogcímét</t>
    </r>
    <r>
      <rPr>
        <u/>
        <sz val="10"/>
        <rFont val="Times New Roman CE"/>
        <charset val="238"/>
      </rPr>
      <t>/jogcímeit</t>
    </r>
    <r>
      <rPr>
        <sz val="10"/>
        <rFont val="Times New Roman CE"/>
        <charset val="238"/>
      </rPr>
      <t xml:space="preserve"> </t>
    </r>
    <r>
      <rPr>
        <sz val="10"/>
        <rFont val="Times New Roman CE"/>
        <family val="1"/>
        <charset val="238"/>
      </rPr>
      <t>az "e" oszlopba kell beírni a következők szerint:</t>
    </r>
  </si>
  <si>
    <r>
      <t xml:space="preserve">*     A "b" oszlopban megnevezett létesítmény </t>
    </r>
    <r>
      <rPr>
        <b/>
        <u/>
        <sz val="10"/>
        <rFont val="Times New Roman CE"/>
        <family val="1"/>
        <charset val="238"/>
      </rPr>
      <t>tulajdonformájának</t>
    </r>
    <r>
      <rPr>
        <sz val="10"/>
        <rFont val="Times New Roman CE"/>
        <family val="1"/>
        <charset val="238"/>
      </rPr>
      <t xml:space="preserve"> kódszámát</t>
    </r>
    <r>
      <rPr>
        <sz val="10"/>
        <rFont val="Times New Roman CE"/>
        <charset val="238"/>
      </rPr>
      <t>/kódszámait</t>
    </r>
    <r>
      <rPr>
        <sz val="10"/>
        <rFont val="Times New Roman CE"/>
        <family val="1"/>
        <charset val="238"/>
      </rPr>
      <t xml:space="preserve"> az "d" oszlopba kell beírni a következők szerint:</t>
    </r>
  </si>
  <si>
    <r>
      <t xml:space="preserve">***  A "b" oszlopban megnevezett </t>
    </r>
    <r>
      <rPr>
        <b/>
        <u/>
        <sz val="10"/>
        <rFont val="Times New Roman CE"/>
        <family val="1"/>
        <charset val="238"/>
      </rPr>
      <t>létesítmény jellegét</t>
    </r>
    <r>
      <rPr>
        <sz val="10"/>
        <rFont val="Times New Roman CE"/>
        <family val="1"/>
        <charset val="238"/>
      </rPr>
      <t xml:space="preserve"> az "</t>
    </r>
    <r>
      <rPr>
        <i/>
        <sz val="10"/>
        <rFont val="Times New Roman CE"/>
        <charset val="238"/>
      </rPr>
      <t>f</t>
    </r>
    <r>
      <rPr>
        <sz val="10"/>
        <rFont val="Times New Roman CE"/>
        <family val="1"/>
        <charset val="238"/>
      </rPr>
      <t xml:space="preserve">, </t>
    </r>
    <r>
      <rPr>
        <i/>
        <sz val="10"/>
        <rFont val="Times New Roman CE"/>
        <family val="1"/>
        <charset val="238"/>
      </rPr>
      <t>g, h</t>
    </r>
    <r>
      <rPr>
        <sz val="10"/>
        <rFont val="Times New Roman CE"/>
        <family val="1"/>
        <charset val="238"/>
      </rPr>
      <t>" oszlopban "</t>
    </r>
    <r>
      <rPr>
        <i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"-szel kell megjelölni.</t>
    </r>
  </si>
  <si>
    <r>
      <t>A 24.-ik sorba az "</t>
    </r>
    <r>
      <rPr>
        <i/>
        <sz val="10"/>
        <rFont val="Times New Roman CE"/>
        <family val="1"/>
        <charset val="238"/>
      </rPr>
      <t>f, g, h</t>
    </r>
    <r>
      <rPr>
        <sz val="10"/>
        <rFont val="Times New Roman CE"/>
        <family val="1"/>
        <charset val="238"/>
      </rPr>
      <t xml:space="preserve"> oszlopba található "</t>
    </r>
    <r>
      <rPr>
        <i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" jelek számát kell összegezni.</t>
    </r>
  </si>
  <si>
    <t>egyéb:  …………………………………………………………</t>
  </si>
  <si>
    <t>Egyéb, és pedig:  ………………………………………………………………………………</t>
  </si>
  <si>
    <r>
      <t>1000 Nm</t>
    </r>
    <r>
      <rPr>
        <vertAlign val="superscript"/>
        <sz val="9"/>
        <rFont val="Times New Roman CE"/>
        <charset val="238"/>
      </rPr>
      <t>3</t>
    </r>
    <r>
      <rPr>
        <sz val="9"/>
        <rFont val="Times New Roman CE"/>
        <charset val="238"/>
      </rPr>
      <t>/év</t>
    </r>
  </si>
  <si>
    <t>43</t>
  </si>
  <si>
    <t>54</t>
  </si>
  <si>
    <t>A szennyvíztisztító mű szennyvíztisztításra felhasznált éves energiafogyasztása</t>
  </si>
  <si>
    <t>A II. 2.1.-2.2.-2.3.-2.4-es táblázatokat szennyvízgyűjtő hálózatonként kell kitölteni!</t>
  </si>
  <si>
    <t>II. 2.3. A szennyvízgyűjtő hálózaton közvetlenül átvett szennyvíz mennyisége a szennyvizet átadók szerint</t>
  </si>
  <si>
    <t xml:space="preserve"> A szennyvizet átadó</t>
  </si>
  <si>
    <t xml:space="preserve">*  A  "b" oszlopban megnevezett átadót a "d, e, f, g" oszlopban részletezett szennyvizet átadó szerint "x"-szel kell megjelölni. </t>
  </si>
  <si>
    <t>A II. 3.1.-3.2.-3.3-as táblázatokat szennyvízszállító művenként kell kitölteni!</t>
  </si>
  <si>
    <t>II. 3.2. A szennyvízszállító művön közvetlenül átvett szennyvíz mennyisége a szennyvizet átadók szerint</t>
  </si>
  <si>
    <t>II. 4.3. A szennyvíztisztító műben tisztításra közvetlenül átvett szennyvíz mennyisége a szennyvizet átadók szerint</t>
  </si>
  <si>
    <t>A szennyvízgyűjtő hálózaton közvetlenül átvett szennyvíz mennyisége a szennyvizet átadók szerint</t>
  </si>
  <si>
    <t>A szennyvízszállító művön közvetlenül átvett szennyvíz mennyisége a szennyvizet átadók szerint</t>
  </si>
  <si>
    <t>4.6.</t>
  </si>
  <si>
    <t>II.4.6.</t>
  </si>
  <si>
    <t>A szennyvíztisztító műben tisztításra közvetlenül átvett szennyvíz mennyisége a szennyvizet</t>
  </si>
  <si>
    <t xml:space="preserve"> átadók szerint</t>
  </si>
  <si>
    <t>A II. 4.1.-4.2.-4.3-4.4.-4.5.-4.6-os táblázatokat szennyvíztisztító művenként kell kitölteni!</t>
  </si>
  <si>
    <t>44</t>
  </si>
  <si>
    <t>55</t>
  </si>
  <si>
    <t>Befogadóba vezető csatorna hossza</t>
  </si>
  <si>
    <t>* Az illetékes talajvédelmi hatóság (a Nemzeti Élelmiszerlánc-biztonsági Hivatal illetékes területi szerve) engedélye szerint</t>
  </si>
  <si>
    <t>**  Az illetékes talajvédelmi hatóság (a Nemzeti Élelmiszerlánc-biztonsági Hivatal illetékes területi szerve) engedélye szerint</t>
  </si>
  <si>
    <t>2.4.</t>
  </si>
  <si>
    <t>3.3.</t>
  </si>
  <si>
    <t>Az üzemeltető KÜJ száma</t>
  </si>
  <si>
    <t>KTJ szám</t>
  </si>
  <si>
    <t>KWh/év</t>
  </si>
  <si>
    <t>2015. év</t>
  </si>
  <si>
    <r>
      <t>Az átvett szennyvíz mennyisége összesen
(ezer 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/év)</t>
    </r>
  </si>
  <si>
    <t>II. 2.4. A szennyvízgyűjtő hálózaton közvetlenül átadott szennyvíz mennyisége a szennyvizet átvevők szerint</t>
  </si>
  <si>
    <t>II. 3.3. A szennyvízszállító művön közvetlenül átadott szennyvíz mennyisége a szennyvizet átvevők szerint</t>
  </si>
  <si>
    <r>
      <rPr>
        <sz val="10"/>
        <rFont val="Times New Roman CE"/>
        <charset val="238"/>
      </rPr>
      <t>közvetlenül szennyvízgyűjtő hálózaton/szállító művön keresztül</t>
    </r>
    <r>
      <rPr>
        <sz val="10"/>
        <color rgb="FFFF0000"/>
        <rFont val="Times New Roman CE"/>
        <family val="1"/>
        <charset val="238"/>
      </rPr>
      <t xml:space="preserve"> </t>
    </r>
    <r>
      <rPr>
        <sz val="10"/>
        <rFont val="Times New Roman CE"/>
        <charset val="238"/>
      </rPr>
      <t>(csapadékvíz nélkül)</t>
    </r>
  </si>
  <si>
    <t>II.4.4. Az iszapkezelési technológia műtárgyai</t>
  </si>
  <si>
    <t>II.4.5. A szennyvíziszapkezelés módja, az elhelyezett szennyvíziszap mennyisége, ártalmatlanítása</t>
  </si>
  <si>
    <t xml:space="preserve"> vízügyi igazgatóság részére kell megküldeni.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</si>
</sst>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#,##0.0_ ;\-#,##0.0\ ;&quot; &quot;"/>
    <numFmt numFmtId="165" formatCode="#,##0_ ;\-#,##0\ ;&quot; &quot;"/>
    <numFmt numFmtId="166" formatCode="_-* #,##0.0\ _F_t_-;\-* #,##0.0\ _F_t_-;_-* &quot;-&quot;?\ _F_t_-;_-@_-"/>
    <numFmt numFmtId="167" formatCode="#,##0.0"/>
    <numFmt numFmtId="168" formatCode="#,##0.0_ ;\-#,##0.0\ "/>
    <numFmt numFmtId="169" formatCode="0.0"/>
    <numFmt numFmtId="170" formatCode="0_ ;\-0\ "/>
  </numFmts>
  <fonts count="45">
    <font>
      <sz val="10"/>
      <name val="Times New Roman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u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8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H-Times New Roman"/>
      <charset val="238"/>
    </font>
    <font>
      <b/>
      <strike/>
      <sz val="10"/>
      <color indexed="10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color indexed="8"/>
      <name val="Times New Roman CE"/>
      <charset val="238"/>
    </font>
    <font>
      <sz val="10"/>
      <name val="Times New Roman"/>
      <family val="1"/>
      <charset val="238"/>
    </font>
    <font>
      <vertAlign val="subscript"/>
      <sz val="10"/>
      <name val="Times New Roman CE"/>
      <charset val="238"/>
    </font>
    <font>
      <vertAlign val="superscript"/>
      <sz val="10"/>
      <name val="Times New Roman CE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u/>
      <sz val="10"/>
      <name val="Times New Roman CE"/>
      <charset val="238"/>
    </font>
    <font>
      <strike/>
      <sz val="12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9"/>
      <name val="Times New Roman CE"/>
      <charset val="238"/>
    </font>
    <font>
      <sz val="8.5"/>
      <name val="Times New Roman CE"/>
      <family val="1"/>
      <charset val="238"/>
    </font>
    <font>
      <i/>
      <sz val="10"/>
      <name val="Times New Roman CE"/>
      <charset val="238"/>
    </font>
    <font>
      <u/>
      <sz val="10"/>
      <name val="Times New Roman CE"/>
      <charset val="238"/>
    </font>
    <font>
      <b/>
      <sz val="10"/>
      <name val="Times New Roman"/>
      <family val="1"/>
      <charset val="238"/>
    </font>
    <font>
      <strike/>
      <sz val="10"/>
      <name val="Times New Roman CE"/>
      <charset val="238"/>
    </font>
    <font>
      <b/>
      <vertAlign val="superscript"/>
      <sz val="10"/>
      <name val="Times New Roman CE"/>
      <charset val="238"/>
    </font>
    <font>
      <b/>
      <strike/>
      <sz val="10"/>
      <name val="Times New Roman CE"/>
      <charset val="238"/>
    </font>
    <font>
      <strike/>
      <sz val="10"/>
      <name val="Times New Roman CE"/>
      <family val="1"/>
      <charset val="238"/>
    </font>
    <font>
      <vertAlign val="subscript"/>
      <sz val="10"/>
      <name val="Times New Roman CE"/>
      <family val="1"/>
      <charset val="238"/>
    </font>
    <font>
      <vertAlign val="superscript"/>
      <sz val="9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Up"/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gray125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gray125">
        <fgColor auto="1"/>
        <bgColor rgb="FFFFFFFF"/>
      </patternFill>
    </fill>
    <fill>
      <patternFill patternType="gray125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 applyFont="0" applyAlignment="0"/>
    <xf numFmtId="0" fontId="24" fillId="0" borderId="0" applyFont="0" applyAlignment="0"/>
  </cellStyleXfs>
  <cellXfs count="78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/>
    <xf numFmtId="0" fontId="7" fillId="5" borderId="0" xfId="0" applyFont="1" applyFill="1" applyAlignment="1">
      <alignment horizontal="centerContinuous"/>
    </xf>
    <xf numFmtId="49" fontId="1" fillId="5" borderId="0" xfId="0" applyNumberFormat="1" applyFont="1" applyFill="1" applyAlignment="1">
      <alignment horizontal="center" vertical="center"/>
    </xf>
    <xf numFmtId="49" fontId="1" fillId="5" borderId="6" xfId="0" applyNumberFormat="1" applyFont="1" applyFill="1" applyBorder="1" applyAlignment="1">
      <alignment horizontal="left" vertical="center"/>
    </xf>
    <xf numFmtId="0" fontId="1" fillId="5" borderId="6" xfId="0" applyFont="1" applyFill="1" applyBorder="1"/>
    <xf numFmtId="0" fontId="1" fillId="5" borderId="6" xfId="0" applyFont="1" applyFill="1" applyBorder="1" applyProtection="1"/>
    <xf numFmtId="0" fontId="1" fillId="5" borderId="6" xfId="0" applyFont="1" applyFill="1" applyBorder="1" applyProtection="1">
      <protection locked="0"/>
    </xf>
    <xf numFmtId="0" fontId="1" fillId="5" borderId="0" xfId="0" applyFont="1" applyFill="1" applyAlignment="1"/>
    <xf numFmtId="49" fontId="1" fillId="5" borderId="0" xfId="0" applyNumberFormat="1" applyFont="1" applyFill="1" applyAlignment="1">
      <alignment horizontal="left" vertical="center"/>
    </xf>
    <xf numFmtId="0" fontId="1" fillId="5" borderId="8" xfId="0" applyFont="1" applyFill="1" applyBorder="1" applyProtection="1">
      <protection locked="0"/>
    </xf>
    <xf numFmtId="0" fontId="1" fillId="5" borderId="0" xfId="0" applyFont="1" applyFill="1" applyAlignment="1">
      <alignment horizontal="centerContinuous"/>
    </xf>
    <xf numFmtId="0" fontId="1" fillId="5" borderId="9" xfId="0" applyFont="1" applyFill="1" applyBorder="1" applyAlignment="1">
      <alignment horizontal="centerContinuous" vertical="center"/>
    </xf>
    <xf numFmtId="0" fontId="1" fillId="5" borderId="0" xfId="0" applyFont="1" applyFill="1" applyAlignment="1">
      <alignment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4" xfId="0" quotePrefix="1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49" fontId="1" fillId="5" borderId="8" xfId="0" quotePrefix="1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vertical="center"/>
      <protection locked="0"/>
    </xf>
    <xf numFmtId="0" fontId="1" fillId="6" borderId="0" xfId="0" applyFont="1" applyFill="1"/>
    <xf numFmtId="0" fontId="7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/>
    <xf numFmtId="0" fontId="7" fillId="7" borderId="0" xfId="0" applyFont="1" applyFill="1" applyAlignment="1">
      <alignment vertical="center"/>
    </xf>
    <xf numFmtId="0" fontId="7" fillId="5" borderId="0" xfId="0" applyFont="1" applyFill="1" applyAlignment="1">
      <alignment horizontal="centerContinuous" vertical="center"/>
    </xf>
    <xf numFmtId="0" fontId="7" fillId="5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Continuous"/>
    </xf>
    <xf numFmtId="0" fontId="9" fillId="5" borderId="5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4" xfId="0" quotePrefix="1" applyFont="1" applyFill="1" applyBorder="1" applyAlignment="1">
      <alignment horizontal="center"/>
    </xf>
    <xf numFmtId="41" fontId="1" fillId="5" borderId="0" xfId="0" applyNumberFormat="1" applyFont="1" applyFill="1" applyProtection="1">
      <protection locked="0"/>
    </xf>
    <xf numFmtId="1" fontId="1" fillId="5" borderId="14" xfId="0" applyNumberFormat="1" applyFont="1" applyFill="1" applyBorder="1" applyAlignment="1" applyProtection="1">
      <alignment horizontal="center" vertical="center"/>
      <protection locked="0"/>
    </xf>
    <xf numFmtId="49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>
      <alignment horizontal="center"/>
    </xf>
    <xf numFmtId="41" fontId="1" fillId="5" borderId="9" xfId="0" applyNumberFormat="1" applyFont="1" applyFill="1" applyBorder="1" applyProtection="1">
      <protection locked="0"/>
    </xf>
    <xf numFmtId="1" fontId="1" fillId="5" borderId="8" xfId="0" applyNumberFormat="1" applyFont="1" applyFill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Continuous"/>
    </xf>
    <xf numFmtId="0" fontId="1" fillId="5" borderId="18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Continuous"/>
    </xf>
    <xf numFmtId="0" fontId="1" fillId="5" borderId="19" xfId="0" applyFont="1" applyFill="1" applyBorder="1" applyAlignment="1">
      <alignment horizontal="center"/>
    </xf>
    <xf numFmtId="0" fontId="7" fillId="5" borderId="6" xfId="0" applyFont="1" applyFill="1" applyBorder="1"/>
    <xf numFmtId="0" fontId="1" fillId="7" borderId="0" xfId="0" applyFont="1" applyFill="1"/>
    <xf numFmtId="0" fontId="7" fillId="5" borderId="0" xfId="0" applyFont="1" applyFill="1" applyAlignment="1" applyProtection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 applyProtection="1">
      <alignment vertical="center"/>
      <protection locked="0"/>
    </xf>
    <xf numFmtId="49" fontId="1" fillId="5" borderId="0" xfId="0" applyNumberFormat="1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 vertical="center"/>
    </xf>
    <xf numFmtId="167" fontId="1" fillId="5" borderId="10" xfId="0" applyNumberFormat="1" applyFont="1" applyFill="1" applyBorder="1" applyProtection="1">
      <protection locked="0"/>
    </xf>
    <xf numFmtId="167" fontId="1" fillId="5" borderId="11" xfId="0" applyNumberFormat="1" applyFont="1" applyFill="1" applyBorder="1" applyProtection="1">
      <protection locked="0"/>
    </xf>
    <xf numFmtId="0" fontId="9" fillId="5" borderId="5" xfId="0" applyFont="1" applyFill="1" applyBorder="1"/>
    <xf numFmtId="0" fontId="1" fillId="5" borderId="12" xfId="0" applyFont="1" applyFill="1" applyBorder="1" applyAlignment="1">
      <alignment horizontal="centerContinuous"/>
    </xf>
    <xf numFmtId="0" fontId="9" fillId="5" borderId="13" xfId="0" applyFont="1" applyFill="1" applyBorder="1"/>
    <xf numFmtId="0" fontId="1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Continuous"/>
    </xf>
    <xf numFmtId="0" fontId="1" fillId="5" borderId="4" xfId="0" applyFont="1" applyFill="1" applyBorder="1" applyAlignment="1">
      <alignment horizontal="centerContinuous"/>
    </xf>
    <xf numFmtId="0" fontId="1" fillId="5" borderId="22" xfId="0" applyFont="1" applyFill="1" applyBorder="1" applyAlignment="1">
      <alignment horizontal="centerContinuous"/>
    </xf>
    <xf numFmtId="0" fontId="1" fillId="5" borderId="6" xfId="0" applyFont="1" applyFill="1" applyBorder="1" applyAlignment="1">
      <alignment vertical="top"/>
    </xf>
    <xf numFmtId="0" fontId="1" fillId="5" borderId="5" xfId="0" applyFont="1" applyFill="1" applyBorder="1" applyAlignment="1" applyProtection="1">
      <alignment horizontal="centerContinuous" vertical="top" wrapText="1"/>
      <protection locked="0"/>
    </xf>
    <xf numFmtId="0" fontId="1" fillId="5" borderId="22" xfId="0" applyFont="1" applyFill="1" applyBorder="1"/>
    <xf numFmtId="0" fontId="1" fillId="5" borderId="6" xfId="0" applyFont="1" applyFill="1" applyBorder="1" applyAlignment="1">
      <alignment horizontal="centerContinuous"/>
    </xf>
    <xf numFmtId="0" fontId="1" fillId="5" borderId="5" xfId="0" applyFont="1" applyFill="1" applyBorder="1"/>
    <xf numFmtId="0" fontId="1" fillId="5" borderId="0" xfId="0" applyFont="1" applyFill="1" applyBorder="1"/>
    <xf numFmtId="167" fontId="1" fillId="5" borderId="0" xfId="0" applyNumberFormat="1" applyFont="1" applyFill="1" applyBorder="1" applyProtection="1">
      <protection locked="0"/>
    </xf>
    <xf numFmtId="0" fontId="1" fillId="5" borderId="2" xfId="0" applyFont="1" applyFill="1" applyBorder="1"/>
    <xf numFmtId="0" fontId="1" fillId="5" borderId="15" xfId="0" applyFont="1" applyFill="1" applyBorder="1"/>
    <xf numFmtId="49" fontId="1" fillId="5" borderId="0" xfId="0" applyNumberFormat="1" applyFont="1" applyFill="1" applyBorder="1" applyAlignment="1">
      <alignment horizontal="center" vertical="center"/>
    </xf>
    <xf numFmtId="0" fontId="7" fillId="6" borderId="0" xfId="0" applyFont="1" applyFill="1" applyAlignment="1"/>
    <xf numFmtId="0" fontId="1" fillId="5" borderId="2" xfId="0" applyFont="1" applyFill="1" applyBorder="1" applyAlignment="1" applyProtection="1">
      <alignment vertical="center"/>
    </xf>
    <xf numFmtId="0" fontId="1" fillId="5" borderId="8" xfId="0" applyFont="1" applyFill="1" applyBorder="1" applyAlignment="1">
      <alignment horizontal="centerContinuous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1" fontId="1" fillId="5" borderId="6" xfId="0" applyNumberFormat="1" applyFont="1" applyFill="1" applyBorder="1" applyAlignment="1"/>
    <xf numFmtId="42" fontId="1" fillId="5" borderId="6" xfId="0" applyNumberFormat="1" applyFont="1" applyFill="1" applyBorder="1"/>
    <xf numFmtId="167" fontId="1" fillId="5" borderId="7" xfId="0" applyNumberFormat="1" applyFont="1" applyFill="1" applyBorder="1" applyProtection="1">
      <protection locked="0"/>
    </xf>
    <xf numFmtId="3" fontId="1" fillId="5" borderId="7" xfId="0" applyNumberFormat="1" applyFont="1" applyFill="1" applyBorder="1" applyProtection="1">
      <protection locked="0"/>
    </xf>
    <xf numFmtId="0" fontId="1" fillId="5" borderId="0" xfId="0" applyFont="1" applyFill="1" applyProtection="1"/>
    <xf numFmtId="0" fontId="9" fillId="5" borderId="10" xfId="0" applyFont="1" applyFill="1" applyBorder="1" applyAlignment="1">
      <alignment horizontal="center"/>
    </xf>
    <xf numFmtId="0" fontId="1" fillId="5" borderId="0" xfId="0" applyFont="1" applyFill="1" applyBorder="1" applyProtection="1"/>
    <xf numFmtId="0" fontId="7" fillId="7" borderId="0" xfId="0" applyFont="1" applyFill="1" applyAlignment="1"/>
    <xf numFmtId="0" fontId="1" fillId="5" borderId="1" xfId="0" applyFont="1" applyFill="1" applyBorder="1" applyAlignment="1" applyProtection="1">
      <alignment vertical="center"/>
    </xf>
    <xf numFmtId="0" fontId="1" fillId="5" borderId="2" xfId="0" applyFont="1" applyFill="1" applyBorder="1" applyAlignment="1"/>
    <xf numFmtId="0" fontId="1" fillId="5" borderId="2" xfId="0" applyFont="1" applyFill="1" applyBorder="1" applyAlignment="1" applyProtection="1"/>
    <xf numFmtId="0" fontId="1" fillId="5" borderId="2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  <xf numFmtId="42" fontId="1" fillId="5" borderId="15" xfId="0" applyNumberFormat="1" applyFont="1" applyFill="1" applyBorder="1"/>
    <xf numFmtId="0" fontId="1" fillId="5" borderId="9" xfId="0" applyFont="1" applyFill="1" applyBorder="1"/>
    <xf numFmtId="0" fontId="7" fillId="5" borderId="0" xfId="0" applyFont="1" applyFill="1" applyBorder="1" applyAlignment="1">
      <alignment horizontal="centerContinuous"/>
    </xf>
    <xf numFmtId="42" fontId="1" fillId="5" borderId="1" xfId="0" applyNumberFormat="1" applyFont="1" applyFill="1" applyBorder="1"/>
    <xf numFmtId="167" fontId="1" fillId="5" borderId="16" xfId="0" applyNumberFormat="1" applyFont="1" applyFill="1" applyBorder="1" applyProtection="1">
      <protection locked="0"/>
    </xf>
    <xf numFmtId="164" fontId="1" fillId="5" borderId="0" xfId="0" applyNumberFormat="1" applyFont="1" applyFill="1"/>
    <xf numFmtId="42" fontId="1" fillId="5" borderId="9" xfId="0" applyNumberFormat="1" applyFont="1" applyFill="1" applyBorder="1"/>
    <xf numFmtId="0" fontId="9" fillId="5" borderId="11" xfId="0" applyFont="1" applyFill="1" applyBorder="1" applyAlignment="1">
      <alignment horizontal="center"/>
    </xf>
    <xf numFmtId="0" fontId="7" fillId="5" borderId="5" xfId="0" applyFont="1" applyFill="1" applyBorder="1" applyAlignment="1"/>
    <xf numFmtId="164" fontId="1" fillId="5" borderId="7" xfId="0" applyNumberFormat="1" applyFont="1" applyFill="1" applyBorder="1" applyProtection="1">
      <protection locked="0"/>
    </xf>
    <xf numFmtId="0" fontId="1" fillId="5" borderId="2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Continuous" vertical="center"/>
    </xf>
    <xf numFmtId="0" fontId="1" fillId="5" borderId="6" xfId="0" applyFont="1" applyFill="1" applyBorder="1" applyAlignment="1">
      <alignment horizontal="centerContinuous" vertical="center" wrapText="1"/>
    </xf>
    <xf numFmtId="0" fontId="1" fillId="5" borderId="0" xfId="0" applyFont="1" applyFill="1" applyBorder="1" applyAlignment="1" applyProtection="1">
      <alignment horizontal="centerContinuous"/>
    </xf>
    <xf numFmtId="0" fontId="1" fillId="5" borderId="4" xfId="0" applyFont="1" applyFill="1" applyBorder="1" applyAlignment="1" applyProtection="1">
      <alignment horizontal="centerContinuous"/>
    </xf>
    <xf numFmtId="41" fontId="18" fillId="5" borderId="6" xfId="0" applyNumberFormat="1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horizontal="centerContinuous" vertical="center"/>
    </xf>
    <xf numFmtId="0" fontId="9" fillId="5" borderId="1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Continuous"/>
    </xf>
    <xf numFmtId="41" fontId="1" fillId="5" borderId="6" xfId="0" applyNumberFormat="1" applyFont="1" applyFill="1" applyBorder="1" applyProtection="1"/>
    <xf numFmtId="0" fontId="1" fillId="5" borderId="10" xfId="0" applyFont="1" applyFill="1" applyBorder="1" applyAlignment="1" applyProtection="1">
      <alignment horizontal="center"/>
    </xf>
    <xf numFmtId="0" fontId="1" fillId="5" borderId="7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41" fontId="18" fillId="5" borderId="6" xfId="0" applyNumberFormat="1" applyFont="1" applyFill="1" applyBorder="1" applyProtection="1"/>
    <xf numFmtId="0" fontId="1" fillId="5" borderId="9" xfId="0" applyFont="1" applyFill="1" applyBorder="1" applyProtection="1"/>
    <xf numFmtId="41" fontId="1" fillId="5" borderId="9" xfId="0" applyNumberFormat="1" applyFont="1" applyFill="1" applyBorder="1"/>
    <xf numFmtId="0" fontId="1" fillId="0" borderId="0" xfId="0" applyFont="1"/>
    <xf numFmtId="0" fontId="9" fillId="5" borderId="0" xfId="0" applyFont="1" applyFill="1"/>
    <xf numFmtId="0" fontId="14" fillId="5" borderId="0" xfId="0" applyFont="1" applyFill="1" applyBorder="1" applyAlignment="1"/>
    <xf numFmtId="0" fontId="19" fillId="5" borderId="0" xfId="0" applyFont="1" applyFill="1"/>
    <xf numFmtId="0" fontId="1" fillId="5" borderId="0" xfId="0" applyFont="1" applyFill="1" applyBorder="1" applyAlignment="1"/>
    <xf numFmtId="0" fontId="1" fillId="5" borderId="3" xfId="0" applyFont="1" applyFill="1" applyBorder="1"/>
    <xf numFmtId="0" fontId="1" fillId="5" borderId="19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4" fillId="5" borderId="0" xfId="0" applyFont="1" applyFill="1" applyBorder="1" applyAlignment="1">
      <alignment horizontal="centerContinuous"/>
    </xf>
    <xf numFmtId="0" fontId="20" fillId="0" borderId="0" xfId="0" applyFont="1"/>
    <xf numFmtId="49" fontId="1" fillId="5" borderId="0" xfId="0" applyNumberFormat="1" applyFont="1" applyFill="1" applyBorder="1" applyAlignment="1">
      <alignment vertical="top"/>
    </xf>
    <xf numFmtId="0" fontId="14" fillId="5" borderId="0" xfId="0" applyFont="1" applyFill="1"/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4" fillId="0" borderId="0" xfId="0" applyFont="1"/>
    <xf numFmtId="165" fontId="1" fillId="5" borderId="8" xfId="0" applyNumberFormat="1" applyFont="1" applyFill="1" applyBorder="1" applyAlignment="1" applyProtection="1">
      <alignment horizontal="center" vertical="center" wrapText="1"/>
    </xf>
    <xf numFmtId="164" fontId="1" fillId="5" borderId="23" xfId="0" applyNumberFormat="1" applyFont="1" applyFill="1" applyBorder="1" applyProtection="1">
      <protection locked="0"/>
    </xf>
    <xf numFmtId="0" fontId="7" fillId="5" borderId="0" xfId="0" applyFont="1" applyFill="1" applyBorder="1" applyAlignment="1">
      <alignment horizontal="center"/>
    </xf>
    <xf numFmtId="164" fontId="1" fillId="5" borderId="16" xfId="0" applyNumberFormat="1" applyFont="1" applyFill="1" applyBorder="1" applyProtection="1">
      <protection locked="0"/>
    </xf>
    <xf numFmtId="167" fontId="1" fillId="5" borderId="8" xfId="0" applyNumberFormat="1" applyFont="1" applyFill="1" applyBorder="1" applyProtection="1">
      <protection locked="0"/>
    </xf>
    <xf numFmtId="0" fontId="1" fillId="5" borderId="7" xfId="0" applyFont="1" applyFill="1" applyBorder="1"/>
    <xf numFmtId="0" fontId="1" fillId="5" borderId="8" xfId="0" applyFont="1" applyFill="1" applyBorder="1" applyAlignment="1" applyProtection="1">
      <alignment horizontal="centerContinuous" vertical="top" wrapText="1"/>
      <protection locked="0"/>
    </xf>
    <xf numFmtId="0" fontId="1" fillId="5" borderId="10" xfId="0" applyFont="1" applyFill="1" applyBorder="1" applyAlignment="1" applyProtection="1">
      <alignment horizontal="centerContinuous" vertical="top" wrapText="1"/>
      <protection locked="0"/>
    </xf>
    <xf numFmtId="167" fontId="1" fillId="5" borderId="18" xfId="0" applyNumberFormat="1" applyFont="1" applyFill="1" applyBorder="1" applyProtection="1">
      <protection locked="0"/>
    </xf>
    <xf numFmtId="167" fontId="1" fillId="5" borderId="19" xfId="0" applyNumberFormat="1" applyFont="1" applyFill="1" applyBorder="1" applyProtection="1">
      <protection locked="0"/>
    </xf>
    <xf numFmtId="49" fontId="1" fillId="5" borderId="7" xfId="0" applyNumberFormat="1" applyFont="1" applyFill="1" applyBorder="1" applyAlignment="1" applyProtection="1">
      <alignment horizontal="center" vertical="center"/>
      <protection locked="0"/>
    </xf>
    <xf numFmtId="165" fontId="1" fillId="5" borderId="24" xfId="0" applyNumberFormat="1" applyFont="1" applyFill="1" applyBorder="1" applyAlignment="1" applyProtection="1">
      <alignment horizontal="center"/>
    </xf>
    <xf numFmtId="165" fontId="1" fillId="5" borderId="10" xfId="0" applyNumberFormat="1" applyFont="1" applyFill="1" applyBorder="1" applyAlignment="1" applyProtection="1">
      <alignment horizontal="center"/>
    </xf>
    <xf numFmtId="42" fontId="1" fillId="5" borderId="26" xfId="0" applyNumberFormat="1" applyFont="1" applyFill="1" applyBorder="1"/>
    <xf numFmtId="167" fontId="1" fillId="5" borderId="23" xfId="0" applyNumberFormat="1" applyFont="1" applyFill="1" applyBorder="1" applyProtection="1">
      <protection locked="0"/>
    </xf>
    <xf numFmtId="0" fontId="7" fillId="5" borderId="13" xfId="0" applyFont="1" applyFill="1" applyBorder="1" applyAlignment="1">
      <alignment horizontal="centerContinuous"/>
    </xf>
    <xf numFmtId="0" fontId="1" fillId="5" borderId="16" xfId="0" applyFont="1" applyFill="1" applyBorder="1" applyAlignment="1">
      <alignment horizontal="centerContinuous"/>
    </xf>
    <xf numFmtId="0" fontId="1" fillId="5" borderId="25" xfId="0" applyFont="1" applyFill="1" applyBorder="1"/>
    <xf numFmtId="0" fontId="1" fillId="5" borderId="27" xfId="0" applyFont="1" applyFill="1" applyBorder="1" applyAlignment="1">
      <alignment horizontal="center"/>
    </xf>
    <xf numFmtId="0" fontId="16" fillId="5" borderId="0" xfId="0" applyFont="1" applyFill="1" applyBorder="1"/>
    <xf numFmtId="0" fontId="1" fillId="5" borderId="13" xfId="0" applyFont="1" applyFill="1" applyBorder="1" applyAlignment="1">
      <alignment horizontal="centerContinuous"/>
    </xf>
    <xf numFmtId="0" fontId="1" fillId="5" borderId="28" xfId="0" applyFont="1" applyFill="1" applyBorder="1"/>
    <xf numFmtId="0" fontId="1" fillId="5" borderId="29" xfId="0" applyFont="1" applyFill="1" applyBorder="1" applyAlignment="1"/>
    <xf numFmtId="0" fontId="1" fillId="5" borderId="2" xfId="0" applyFont="1" applyFill="1" applyBorder="1" applyAlignment="1">
      <alignment horizontal="right"/>
    </xf>
    <xf numFmtId="0" fontId="1" fillId="0" borderId="8" xfId="0" applyFont="1" applyBorder="1"/>
    <xf numFmtId="0" fontId="22" fillId="5" borderId="0" xfId="0" applyFont="1" applyFill="1"/>
    <xf numFmtId="49" fontId="1" fillId="5" borderId="1" xfId="0" applyNumberFormat="1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center"/>
    </xf>
    <xf numFmtId="1" fontId="14" fillId="5" borderId="8" xfId="0" applyNumberFormat="1" applyFont="1" applyFill="1" applyBorder="1" applyAlignment="1" applyProtection="1">
      <alignment horizontal="center" vertical="center"/>
      <protection locked="0"/>
    </xf>
    <xf numFmtId="165" fontId="14" fillId="5" borderId="8" xfId="0" applyNumberFormat="1" applyFont="1" applyFill="1" applyBorder="1" applyProtection="1"/>
    <xf numFmtId="0" fontId="1" fillId="5" borderId="4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 vertical="center"/>
    </xf>
    <xf numFmtId="0" fontId="1" fillId="5" borderId="10" xfId="0" applyFont="1" applyFill="1" applyBorder="1"/>
    <xf numFmtId="0" fontId="1" fillId="5" borderId="0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vertical="center" wrapText="1"/>
    </xf>
    <xf numFmtId="49" fontId="1" fillId="5" borderId="19" xfId="0" applyNumberFormat="1" applyFont="1" applyFill="1" applyBorder="1" applyAlignment="1">
      <alignment horizontal="center" vertical="top"/>
    </xf>
    <xf numFmtId="165" fontId="1" fillId="5" borderId="19" xfId="0" applyNumberFormat="1" applyFont="1" applyFill="1" applyBorder="1" applyAlignment="1" applyProtection="1">
      <alignment horizontal="center"/>
    </xf>
    <xf numFmtId="164" fontId="1" fillId="5" borderId="19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0" fontId="22" fillId="7" borderId="0" xfId="0" applyFont="1" applyFill="1"/>
    <xf numFmtId="167" fontId="1" fillId="0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0" fontId="14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/>
    <xf numFmtId="41" fontId="1" fillId="5" borderId="0" xfId="0" applyNumberFormat="1" applyFont="1" applyFill="1" applyBorder="1" applyProtection="1"/>
    <xf numFmtId="0" fontId="1" fillId="5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>
      <protection locked="0"/>
    </xf>
    <xf numFmtId="0" fontId="1" fillId="5" borderId="8" xfId="0" applyFont="1" applyFill="1" applyBorder="1"/>
    <xf numFmtId="0" fontId="1" fillId="5" borderId="24" xfId="0" applyFont="1" applyFill="1" applyBorder="1" applyAlignment="1">
      <alignment horizontal="center"/>
    </xf>
    <xf numFmtId="0" fontId="1" fillId="5" borderId="29" xfId="0" applyNumberFormat="1" applyFont="1" applyFill="1" applyBorder="1" applyAlignment="1"/>
    <xf numFmtId="0" fontId="1" fillId="5" borderId="30" xfId="0" applyFont="1" applyFill="1" applyBorder="1"/>
    <xf numFmtId="0" fontId="13" fillId="5" borderId="5" xfId="0" applyNumberFormat="1" applyFont="1" applyFill="1" applyBorder="1" applyAlignment="1"/>
    <xf numFmtId="0" fontId="1" fillId="5" borderId="13" xfId="0" applyNumberFormat="1" applyFont="1" applyFill="1" applyBorder="1" applyAlignment="1"/>
    <xf numFmtId="41" fontId="7" fillId="5" borderId="5" xfId="0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8" xfId="0" applyFont="1" applyFill="1" applyBorder="1" applyAlignment="1" applyProtection="1">
      <alignment horizontal="centerContinuous"/>
    </xf>
    <xf numFmtId="164" fontId="1" fillId="5" borderId="8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4" fillId="5" borderId="1" xfId="0" applyFont="1" applyFill="1" applyBorder="1" applyAlignment="1" applyProtection="1">
      <alignment vertical="center"/>
    </xf>
    <xf numFmtId="0" fontId="14" fillId="5" borderId="1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/>
    </xf>
    <xf numFmtId="167" fontId="1" fillId="0" borderId="18" xfId="0" applyNumberFormat="1" applyFont="1" applyFill="1" applyBorder="1" applyProtection="1">
      <protection locked="0"/>
    </xf>
    <xf numFmtId="0" fontId="1" fillId="9" borderId="8" xfId="0" applyFont="1" applyFill="1" applyBorder="1" applyAlignment="1" applyProtection="1">
      <alignment vertical="center"/>
      <protection locked="0"/>
    </xf>
    <xf numFmtId="0" fontId="7" fillId="0" borderId="0" xfId="0" applyFont="1" applyFill="1"/>
    <xf numFmtId="4" fontId="1" fillId="0" borderId="8" xfId="0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horizontal="centerContinuous" vertical="center"/>
    </xf>
    <xf numFmtId="0" fontId="1" fillId="0" borderId="0" xfId="0" applyFont="1" applyFill="1" applyBorder="1"/>
    <xf numFmtId="0" fontId="8" fillId="0" borderId="0" xfId="0" applyFont="1" applyFill="1"/>
    <xf numFmtId="2" fontId="1" fillId="9" borderId="10" xfId="0" applyNumberFormat="1" applyFont="1" applyFill="1" applyBorder="1" applyAlignment="1" applyProtection="1">
      <protection locked="0"/>
    </xf>
    <xf numFmtId="3" fontId="1" fillId="5" borderId="24" xfId="0" applyNumberFormat="1" applyFont="1" applyFill="1" applyBorder="1" applyAlignment="1" applyProtection="1">
      <alignment horizontal="right"/>
      <protection locked="0"/>
    </xf>
    <xf numFmtId="3" fontId="1" fillId="5" borderId="10" xfId="0" applyNumberFormat="1" applyFont="1" applyFill="1" applyBorder="1" applyAlignment="1" applyProtection="1">
      <alignment horizontal="right"/>
      <protection locked="0"/>
    </xf>
    <xf numFmtId="3" fontId="1" fillId="5" borderId="11" xfId="0" applyNumberFormat="1" applyFont="1" applyFill="1" applyBorder="1" applyAlignment="1" applyProtection="1">
      <alignment horizontal="right"/>
      <protection locked="0"/>
    </xf>
    <xf numFmtId="167" fontId="1" fillId="5" borderId="10" xfId="0" applyNumberFormat="1" applyFont="1" applyFill="1" applyBorder="1" applyAlignment="1" applyProtection="1">
      <alignment horizontal="right"/>
      <protection locked="0"/>
    </xf>
    <xf numFmtId="167" fontId="1" fillId="5" borderId="11" xfId="0" applyNumberFormat="1" applyFont="1" applyFill="1" applyBorder="1" applyAlignment="1" applyProtection="1">
      <alignment horizontal="right"/>
      <protection locked="0"/>
    </xf>
    <xf numFmtId="1" fontId="1" fillId="5" borderId="24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</xf>
    <xf numFmtId="169" fontId="1" fillId="5" borderId="8" xfId="0" applyNumberFormat="1" applyFont="1" applyFill="1" applyBorder="1"/>
    <xf numFmtId="3" fontId="1" fillId="0" borderId="7" xfId="0" applyNumberFormat="1" applyFont="1" applyFill="1" applyBorder="1" applyProtection="1">
      <protection locked="0"/>
    </xf>
    <xf numFmtId="0" fontId="30" fillId="2" borderId="0" xfId="0" applyFont="1" applyFill="1"/>
    <xf numFmtId="2" fontId="1" fillId="1" borderId="18" xfId="0" applyNumberFormat="1" applyFont="1" applyFill="1" applyBorder="1" applyProtection="1">
      <protection locked="0"/>
    </xf>
    <xf numFmtId="0" fontId="1" fillId="9" borderId="15" xfId="0" applyFont="1" applyFill="1" applyBorder="1" applyProtection="1"/>
    <xf numFmtId="0" fontId="1" fillId="9" borderId="18" xfId="0" applyFont="1" applyFill="1" applyBorder="1" applyProtection="1">
      <protection locked="0"/>
    </xf>
    <xf numFmtId="0" fontId="1" fillId="11" borderId="18" xfId="0" applyFont="1" applyFill="1" applyBorder="1" applyAlignment="1">
      <alignment horizontal="center"/>
    </xf>
    <xf numFmtId="0" fontId="1" fillId="11" borderId="18" xfId="0" applyFont="1" applyFill="1" applyBorder="1"/>
    <xf numFmtId="0" fontId="1" fillId="11" borderId="9" xfId="0" applyFont="1" applyFill="1" applyBorder="1" applyAlignment="1">
      <alignment horizontal="center"/>
    </xf>
    <xf numFmtId="0" fontId="1" fillId="11" borderId="9" xfId="0" applyFont="1" applyFill="1" applyBorder="1"/>
    <xf numFmtId="167" fontId="1" fillId="0" borderId="8" xfId="0" applyNumberFormat="1" applyFont="1" applyFill="1" applyBorder="1" applyProtection="1">
      <protection locked="0"/>
    </xf>
    <xf numFmtId="169" fontId="1" fillId="0" borderId="8" xfId="0" applyNumberFormat="1" applyFont="1" applyFill="1" applyBorder="1"/>
    <xf numFmtId="0" fontId="10" fillId="0" borderId="22" xfId="0" applyNumberFormat="1" applyFont="1" applyFill="1" applyBorder="1" applyAlignment="1">
      <alignment vertical="center"/>
    </xf>
    <xf numFmtId="0" fontId="1" fillId="0" borderId="4" xfId="0" applyFont="1" applyFill="1" applyBorder="1"/>
    <xf numFmtId="0" fontId="10" fillId="0" borderId="22" xfId="0" applyFont="1" applyFill="1" applyBorder="1"/>
    <xf numFmtId="167" fontId="1" fillId="5" borderId="4" xfId="0" applyNumberFormat="1" applyFont="1" applyFill="1" applyBorder="1" applyProtection="1">
      <protection locked="0"/>
    </xf>
    <xf numFmtId="0" fontId="31" fillId="5" borderId="0" xfId="0" applyFont="1" applyFill="1"/>
    <xf numFmtId="3" fontId="1" fillId="15" borderId="18" xfId="0" applyNumberFormat="1" applyFont="1" applyFill="1" applyBorder="1" applyProtection="1">
      <protection locked="0"/>
    </xf>
    <xf numFmtId="3" fontId="1" fillId="15" borderId="7" xfId="0" applyNumberFormat="1" applyFont="1" applyFill="1" applyBorder="1" applyProtection="1">
      <protection locked="0"/>
    </xf>
    <xf numFmtId="3" fontId="1" fillId="15" borderId="4" xfId="0" applyNumberFormat="1" applyFont="1" applyFill="1" applyBorder="1" applyProtection="1">
      <protection locked="0"/>
    </xf>
    <xf numFmtId="3" fontId="1" fillId="15" borderId="3" xfId="0" applyNumberFormat="1" applyFont="1" applyFill="1" applyBorder="1" applyProtection="1">
      <protection locked="0"/>
    </xf>
    <xf numFmtId="2" fontId="1" fillId="16" borderId="18" xfId="0" applyNumberFormat="1" applyFont="1" applyFill="1" applyBorder="1" applyProtection="1">
      <protection locked="0"/>
    </xf>
    <xf numFmtId="4" fontId="1" fillId="17" borderId="8" xfId="0" applyNumberFormat="1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167" fontId="1" fillId="0" borderId="3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7" fontId="1" fillId="0" borderId="23" xfId="0" applyNumberFormat="1" applyFont="1" applyFill="1" applyBorder="1" applyProtection="1">
      <protection locked="0"/>
    </xf>
    <xf numFmtId="41" fontId="1" fillId="5" borderId="10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Protection="1">
      <protection locked="0"/>
    </xf>
    <xf numFmtId="164" fontId="1" fillId="5" borderId="19" xfId="0" applyNumberFormat="1" applyFont="1" applyFill="1" applyBorder="1" applyProtection="1">
      <protection locked="0"/>
    </xf>
    <xf numFmtId="49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8" borderId="15" xfId="0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41" fontId="1" fillId="5" borderId="15" xfId="0" applyNumberFormat="1" applyFont="1" applyFill="1" applyBorder="1" applyAlignment="1" applyProtection="1">
      <alignment horizontal="left"/>
    </xf>
    <xf numFmtId="41" fontId="1" fillId="5" borderId="9" xfId="0" applyNumberFormat="1" applyFont="1" applyFill="1" applyBorder="1" applyAlignment="1" applyProtection="1">
      <alignment horizontal="left"/>
    </xf>
    <xf numFmtId="41" fontId="1" fillId="5" borderId="18" xfId="0" applyNumberFormat="1" applyFont="1" applyFill="1" applyBorder="1" applyAlignment="1" applyProtection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8" xfId="0" applyFont="1" applyFill="1" applyBorder="1" applyAlignment="1" applyProtection="1">
      <alignment horizontal="center"/>
    </xf>
    <xf numFmtId="41" fontId="1" fillId="5" borderId="9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41" fontId="1" fillId="5" borderId="20" xfId="0" applyNumberFormat="1" applyFont="1" applyFill="1" applyBorder="1" applyAlignment="1">
      <alignment horizontal="left"/>
    </xf>
    <xf numFmtId="49" fontId="7" fillId="5" borderId="0" xfId="0" applyNumberFormat="1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4" fillId="0" borderId="22" xfId="0" applyFont="1" applyBorder="1"/>
    <xf numFmtId="0" fontId="13" fillId="5" borderId="8" xfId="0" applyFont="1" applyFill="1" applyBorder="1"/>
    <xf numFmtId="0" fontId="24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/>
    <xf numFmtId="0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" fontId="1" fillId="0" borderId="0" xfId="0" applyNumberFormat="1" applyFont="1" applyFill="1"/>
    <xf numFmtId="0" fontId="24" fillId="0" borderId="5" xfId="0" applyFont="1" applyBorder="1"/>
    <xf numFmtId="0" fontId="1" fillId="5" borderId="17" xfId="0" applyFont="1" applyFill="1" applyBorder="1"/>
    <xf numFmtId="0" fontId="1" fillId="5" borderId="1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12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41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1" fillId="13" borderId="22" xfId="0" applyNumberFormat="1" applyFont="1" applyFill="1" applyBorder="1" applyAlignment="1">
      <alignment horizontal="center"/>
    </xf>
    <xf numFmtId="170" fontId="1" fillId="14" borderId="8" xfId="0" applyNumberFormat="1" applyFont="1" applyFill="1" applyBorder="1" applyProtection="1">
      <protection locked="0"/>
    </xf>
    <xf numFmtId="0" fontId="1" fillId="5" borderId="14" xfId="0" applyNumberFormat="1" applyFont="1" applyFill="1" applyBorder="1" applyAlignment="1">
      <alignment horizontal="center"/>
    </xf>
    <xf numFmtId="41" fontId="1" fillId="8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protection locked="0"/>
    </xf>
    <xf numFmtId="0" fontId="1" fillId="13" borderId="8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170" fontId="1" fillId="13" borderId="8" xfId="0" applyNumberFormat="1" applyFont="1" applyFill="1" applyBorder="1" applyProtection="1">
      <protection locked="0"/>
    </xf>
    <xf numFmtId="168" fontId="1" fillId="5" borderId="8" xfId="0" applyNumberFormat="1" applyFont="1" applyFill="1" applyBorder="1" applyProtection="1">
      <protection locked="0"/>
    </xf>
    <xf numFmtId="164" fontId="1" fillId="0" borderId="8" xfId="0" applyNumberFormat="1" applyFont="1" applyFill="1" applyBorder="1"/>
    <xf numFmtId="0" fontId="7" fillId="5" borderId="0" xfId="0" applyFont="1" applyFill="1" applyAlignment="1"/>
    <xf numFmtId="0" fontId="14" fillId="5" borderId="0" xfId="0" applyFont="1" applyFill="1" applyAlignment="1"/>
    <xf numFmtId="0" fontId="32" fillId="0" borderId="5" xfId="0" applyFont="1" applyFill="1" applyBorder="1" applyAlignment="1">
      <alignment vertical="center"/>
    </xf>
    <xf numFmtId="0" fontId="14" fillId="5" borderId="15" xfId="0" applyFont="1" applyFill="1" applyBorder="1" applyAlignment="1"/>
    <xf numFmtId="0" fontId="14" fillId="5" borderId="9" xfId="0" applyFont="1" applyFill="1" applyBorder="1" applyAlignment="1"/>
    <xf numFmtId="0" fontId="14" fillId="5" borderId="18" xfId="0" applyFont="1" applyFill="1" applyBorder="1" applyAlignment="1"/>
    <xf numFmtId="169" fontId="1" fillId="5" borderId="8" xfId="0" applyNumberFormat="1" applyFont="1" applyFill="1" applyBorder="1" applyAlignment="1" applyProtection="1"/>
    <xf numFmtId="2" fontId="1" fillId="1" borderId="8" xfId="0" applyNumberFormat="1" applyFont="1" applyFill="1" applyBorder="1" applyProtection="1">
      <protection locked="0"/>
    </xf>
    <xf numFmtId="0" fontId="13" fillId="5" borderId="8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0" fontId="24" fillId="0" borderId="0" xfId="0" applyFont="1"/>
    <xf numFmtId="164" fontId="1" fillId="5" borderId="8" xfId="0" applyNumberFormat="1" applyFont="1" applyFill="1" applyBorder="1" applyAlignment="1" applyProtection="1">
      <alignment horizontal="center" vertical="center" wrapText="1"/>
    </xf>
    <xf numFmtId="164" fontId="13" fillId="5" borderId="8" xfId="0" applyNumberFormat="1" applyFont="1" applyFill="1" applyBorder="1" applyAlignment="1" applyProtection="1">
      <alignment horizontal="center" vertical="center" wrapText="1"/>
    </xf>
    <xf numFmtId="164" fontId="13" fillId="5" borderId="19" xfId="0" applyNumberFormat="1" applyFont="1" applyFill="1" applyBorder="1" applyAlignment="1" applyProtection="1">
      <alignment horizontal="center"/>
    </xf>
    <xf numFmtId="0" fontId="24" fillId="0" borderId="19" xfId="0" applyFont="1" applyBorder="1" applyAlignment="1"/>
    <xf numFmtId="41" fontId="13" fillId="5" borderId="15" xfId="0" applyNumberFormat="1" applyFont="1" applyFill="1" applyBorder="1" applyAlignment="1">
      <alignment horizontal="left"/>
    </xf>
    <xf numFmtId="41" fontId="13" fillId="5" borderId="9" xfId="0" applyNumberFormat="1" applyFont="1" applyFill="1" applyBorder="1" applyAlignment="1">
      <alignment horizontal="left"/>
    </xf>
    <xf numFmtId="0" fontId="13" fillId="0" borderId="0" xfId="0" applyFont="1"/>
    <xf numFmtId="165" fontId="13" fillId="5" borderId="8" xfId="0" applyNumberFormat="1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>
      <alignment horizontal="centerContinuous" vertical="center"/>
    </xf>
    <xf numFmtId="165" fontId="13" fillId="5" borderId="9" xfId="0" applyNumberFormat="1" applyFont="1" applyFill="1" applyBorder="1" applyAlignment="1" applyProtection="1">
      <alignment horizontal="centerContinuous" vertical="center"/>
    </xf>
    <xf numFmtId="165" fontId="13" fillId="5" borderId="19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>
      <alignment horizontal="centerContinuous" vertical="center"/>
    </xf>
    <xf numFmtId="165" fontId="13" fillId="5" borderId="20" xfId="0" applyNumberFormat="1" applyFont="1" applyFill="1" applyBorder="1" applyAlignment="1" applyProtection="1">
      <alignment horizontal="centerContinuous" vertical="center"/>
    </xf>
    <xf numFmtId="49" fontId="13" fillId="0" borderId="14" xfId="0" applyNumberFormat="1" applyFont="1" applyBorder="1" applyAlignment="1">
      <alignment horizontal="right"/>
    </xf>
    <xf numFmtId="0" fontId="13" fillId="0" borderId="5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49" fontId="13" fillId="0" borderId="8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/>
    <xf numFmtId="0" fontId="13" fillId="0" borderId="15" xfId="0" applyFont="1" applyBorder="1"/>
    <xf numFmtId="0" fontId="13" fillId="0" borderId="9" xfId="0" applyFont="1" applyBorder="1"/>
    <xf numFmtId="0" fontId="13" fillId="0" borderId="8" xfId="0" applyFont="1" applyBorder="1" applyAlignment="1">
      <alignment horizontal="center"/>
    </xf>
    <xf numFmtId="166" fontId="13" fillId="0" borderId="8" xfId="0" applyNumberFormat="1" applyFont="1" applyBorder="1"/>
    <xf numFmtId="49" fontId="13" fillId="0" borderId="17" xfId="0" applyNumberFormat="1" applyFont="1" applyBorder="1" applyAlignment="1">
      <alignment horizontal="right"/>
    </xf>
    <xf numFmtId="49" fontId="24" fillId="0" borderId="8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0" fontId="13" fillId="0" borderId="6" xfId="0" applyFont="1" applyFill="1" applyBorder="1"/>
    <xf numFmtId="0" fontId="24" fillId="0" borderId="6" xfId="0" applyFont="1" applyBorder="1"/>
    <xf numFmtId="0" fontId="13" fillId="0" borderId="10" xfId="0" applyFont="1" applyFill="1" applyBorder="1" applyAlignment="1">
      <alignment horizontal="center"/>
    </xf>
    <xf numFmtId="166" fontId="13" fillId="0" borderId="10" xfId="0" applyNumberFormat="1" applyFont="1" applyFill="1" applyBorder="1"/>
    <xf numFmtId="49" fontId="24" fillId="0" borderId="0" xfId="0" applyNumberFormat="1" applyFont="1"/>
    <xf numFmtId="0" fontId="13" fillId="0" borderId="0" xfId="0" applyFont="1" applyFill="1" applyBorder="1"/>
    <xf numFmtId="0" fontId="7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7" fillId="0" borderId="0" xfId="0" applyFont="1"/>
    <xf numFmtId="0" fontId="1" fillId="5" borderId="1" xfId="0" applyFont="1" applyFill="1" applyBorder="1" applyAlignment="1">
      <alignment horizontal="left" vertical="center"/>
    </xf>
    <xf numFmtId="3" fontId="1" fillId="0" borderId="8" xfId="0" applyNumberFormat="1" applyFont="1" applyFill="1" applyBorder="1" applyProtection="1">
      <protection locked="0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32" fillId="0" borderId="8" xfId="0" applyNumberFormat="1" applyFont="1" applyBorder="1" applyAlignment="1">
      <alignment horizontal="center"/>
    </xf>
    <xf numFmtId="0" fontId="1" fillId="17" borderId="8" xfId="0" applyNumberFormat="1" applyFont="1" applyFill="1" applyBorder="1" applyAlignment="1" applyProtection="1">
      <alignment horizontal="right"/>
      <protection locked="0"/>
    </xf>
    <xf numFmtId="0" fontId="1" fillId="5" borderId="8" xfId="0" applyFont="1" applyFill="1" applyBorder="1" applyAlignment="1" applyProtection="1">
      <alignment horizontal="center"/>
    </xf>
    <xf numFmtId="2" fontId="1" fillId="15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27" xfId="0" applyNumberFormat="1" applyFont="1" applyFill="1" applyBorder="1" applyAlignment="1">
      <alignment horizontal="center" vertical="center"/>
    </xf>
    <xf numFmtId="0" fontId="43" fillId="5" borderId="0" xfId="0" applyFont="1" applyFill="1"/>
    <xf numFmtId="0" fontId="24" fillId="17" borderId="0" xfId="0" applyFont="1" applyFill="1"/>
    <xf numFmtId="0" fontId="0" fillId="17" borderId="0" xfId="0" applyFill="1"/>
    <xf numFmtId="0" fontId="0" fillId="17" borderId="0" xfId="0" applyFill="1" applyBorder="1"/>
    <xf numFmtId="0" fontId="7" fillId="17" borderId="0" xfId="0" applyFont="1" applyFill="1" applyBorder="1"/>
    <xf numFmtId="0" fontId="1" fillId="17" borderId="0" xfId="0" applyFont="1" applyFill="1" applyBorder="1"/>
    <xf numFmtId="165" fontId="1" fillId="17" borderId="0" xfId="0" applyNumberFormat="1" applyFont="1" applyFill="1" applyBorder="1" applyProtection="1"/>
    <xf numFmtId="164" fontId="1" fillId="17" borderId="0" xfId="0" applyNumberFormat="1" applyFont="1" applyFill="1" applyBorder="1" applyProtection="1"/>
    <xf numFmtId="0" fontId="1" fillId="17" borderId="0" xfId="0" applyFont="1" applyFill="1"/>
    <xf numFmtId="49" fontId="1" fillId="5" borderId="17" xfId="0" applyNumberFormat="1" applyFont="1" applyFill="1" applyBorder="1" applyAlignment="1">
      <alignment horizontal="center" vertical="center"/>
    </xf>
    <xf numFmtId="0" fontId="43" fillId="0" borderId="0" xfId="0" applyFont="1"/>
    <xf numFmtId="0" fontId="1" fillId="5" borderId="3" xfId="0" applyFont="1" applyFill="1" applyBorder="1" applyAlignment="1" applyProtection="1">
      <alignment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 applyAlignment="1" applyProtection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>
      <alignment horizontal="center" vertical="center"/>
    </xf>
    <xf numFmtId="41" fontId="7" fillId="5" borderId="2" xfId="0" applyNumberFormat="1" applyFont="1" applyFill="1" applyBorder="1" applyAlignment="1" applyProtection="1">
      <alignment horizontal="left" vertical="center"/>
    </xf>
    <xf numFmtId="41" fontId="7" fillId="5" borderId="3" xfId="0" applyNumberFormat="1" applyFont="1" applyFill="1" applyBorder="1" applyAlignment="1" applyProtection="1">
      <alignment horizontal="left" vertical="center"/>
    </xf>
    <xf numFmtId="49" fontId="1" fillId="5" borderId="27" xfId="0" applyNumberFormat="1" applyFont="1" applyFill="1" applyBorder="1" applyAlignment="1">
      <alignment horizontal="center" vertical="center"/>
    </xf>
    <xf numFmtId="41" fontId="1" fillId="5" borderId="1" xfId="0" applyNumberFormat="1" applyFont="1" applyFill="1" applyBorder="1" applyAlignment="1" applyProtection="1">
      <alignment horizontal="left" vertical="center"/>
    </xf>
    <xf numFmtId="0" fontId="7" fillId="5" borderId="0" xfId="1" applyFont="1" applyFill="1"/>
    <xf numFmtId="0" fontId="1" fillId="5" borderId="0" xfId="1" applyFont="1" applyFill="1"/>
    <xf numFmtId="0" fontId="24" fillId="17" borderId="0" xfId="0" applyFont="1" applyFill="1" applyBorder="1"/>
    <xf numFmtId="0" fontId="1" fillId="5" borderId="17" xfId="1" applyFont="1" applyFill="1" applyBorder="1"/>
    <xf numFmtId="0" fontId="1" fillId="5" borderId="14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0" fontId="1" fillId="5" borderId="19" xfId="1" applyFont="1" applyFill="1" applyBorder="1" applyAlignment="1">
      <alignment horizontal="center"/>
    </xf>
    <xf numFmtId="0" fontId="1" fillId="5" borderId="19" xfId="1" applyFont="1" applyFill="1" applyBorder="1" applyAlignment="1">
      <alignment horizontal="center" vertical="center"/>
    </xf>
    <xf numFmtId="0" fontId="1" fillId="12" borderId="19" xfId="1" applyNumberFormat="1" applyFont="1" applyFill="1" applyBorder="1" applyAlignment="1">
      <alignment horizontal="center"/>
    </xf>
    <xf numFmtId="0" fontId="1" fillId="5" borderId="20" xfId="1" applyNumberFormat="1" applyFont="1" applyFill="1" applyBorder="1" applyAlignment="1">
      <alignment horizontal="center"/>
    </xf>
    <xf numFmtId="0" fontId="1" fillId="5" borderId="19" xfId="1" applyNumberFormat="1" applyFont="1" applyFill="1" applyBorder="1" applyAlignment="1">
      <alignment horizontal="center"/>
    </xf>
    <xf numFmtId="49" fontId="1" fillId="5" borderId="27" xfId="1" applyNumberFormat="1" applyFont="1" applyFill="1" applyBorder="1" applyAlignment="1">
      <alignment horizontal="center" vertical="center"/>
    </xf>
    <xf numFmtId="41" fontId="1" fillId="8" borderId="10" xfId="1" applyNumberFormat="1" applyFont="1" applyFill="1" applyBorder="1" applyAlignment="1" applyProtection="1">
      <alignment horizontal="center" vertical="center"/>
      <protection locked="0"/>
    </xf>
    <xf numFmtId="0" fontId="1" fillId="5" borderId="14" xfId="1" applyFont="1" applyFill="1" applyBorder="1" applyAlignment="1">
      <alignment horizontal="center"/>
    </xf>
    <xf numFmtId="0" fontId="1" fillId="13" borderId="22" xfId="1" applyNumberFormat="1" applyFont="1" applyFill="1" applyBorder="1" applyAlignment="1">
      <alignment horizontal="center"/>
    </xf>
    <xf numFmtId="170" fontId="1" fillId="14" borderId="8" xfId="1" applyNumberFormat="1" applyFont="1" applyFill="1" applyBorder="1" applyProtection="1">
      <protection locked="0"/>
    </xf>
    <xf numFmtId="0" fontId="1" fillId="5" borderId="14" xfId="1" applyNumberFormat="1" applyFont="1" applyFill="1" applyBorder="1" applyAlignment="1">
      <alignment horizontal="center"/>
    </xf>
    <xf numFmtId="49" fontId="1" fillId="5" borderId="17" xfId="1" applyNumberFormat="1" applyFont="1" applyFill="1" applyBorder="1" applyAlignment="1">
      <alignment horizontal="center" vertical="center"/>
    </xf>
    <xf numFmtId="41" fontId="1" fillId="8" borderId="8" xfId="1" applyNumberFormat="1" applyFont="1" applyFill="1" applyBorder="1" applyAlignment="1" applyProtection="1">
      <alignment horizontal="center" vertical="center"/>
      <protection locked="0"/>
    </xf>
    <xf numFmtId="0" fontId="1" fillId="5" borderId="8" xfId="1" applyFont="1" applyFill="1" applyBorder="1" applyAlignment="1" applyProtection="1">
      <protection locked="0"/>
    </xf>
    <xf numFmtId="0" fontId="1" fillId="13" borderId="8" xfId="1" applyNumberFormat="1" applyFont="1" applyFill="1" applyBorder="1" applyAlignment="1">
      <alignment horizontal="center"/>
    </xf>
    <xf numFmtId="0" fontId="1" fillId="5" borderId="8" xfId="1" applyNumberFormat="1" applyFont="1" applyFill="1" applyBorder="1" applyAlignment="1">
      <alignment horizontal="center"/>
    </xf>
    <xf numFmtId="170" fontId="1" fillId="13" borderId="8" xfId="1" applyNumberFormat="1" applyFont="1" applyFill="1" applyBorder="1" applyProtection="1">
      <protection locked="0"/>
    </xf>
    <xf numFmtId="168" fontId="1" fillId="5" borderId="8" xfId="1" applyNumberFormat="1" applyFont="1" applyFill="1" applyBorder="1" applyProtection="1">
      <protection locked="0"/>
    </xf>
    <xf numFmtId="0" fontId="1" fillId="5" borderId="15" xfId="1" applyFont="1" applyFill="1" applyBorder="1" applyAlignment="1" applyProtection="1">
      <alignment horizontal="center"/>
      <protection locked="0"/>
    </xf>
    <xf numFmtId="0" fontId="1" fillId="5" borderId="9" xfId="1" applyFont="1" applyFill="1" applyBorder="1" applyAlignment="1" applyProtection="1">
      <alignment horizontal="center"/>
      <protection locked="0"/>
    </xf>
    <xf numFmtId="49" fontId="1" fillId="5" borderId="8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/>
    <xf numFmtId="16" fontId="14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Fill="1"/>
    <xf numFmtId="49" fontId="1" fillId="0" borderId="0" xfId="0" quotePrefix="1" applyNumberFormat="1" applyFont="1" applyFill="1"/>
    <xf numFmtId="0" fontId="1" fillId="0" borderId="0" xfId="0" quotePrefix="1" applyFont="1" applyFill="1"/>
    <xf numFmtId="0" fontId="3" fillId="2" borderId="0" xfId="0" applyFont="1" applyFill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 applyProtection="1">
      <alignment horizontal="center"/>
    </xf>
    <xf numFmtId="0" fontId="1" fillId="10" borderId="30" xfId="0" applyFont="1" applyFill="1" applyBorder="1" applyAlignment="1" applyProtection="1">
      <alignment horizontal="center"/>
    </xf>
    <xf numFmtId="0" fontId="1" fillId="10" borderId="28" xfId="0" applyFont="1" applyFill="1" applyBorder="1" applyAlignment="1" applyProtection="1">
      <alignment horizontal="center"/>
    </xf>
    <xf numFmtId="0" fontId="1" fillId="10" borderId="15" xfId="0" applyFont="1" applyFill="1" applyBorder="1" applyAlignment="1" applyProtection="1">
      <alignment horizontal="center"/>
    </xf>
    <xf numFmtId="0" fontId="1" fillId="10" borderId="9" xfId="0" applyFont="1" applyFill="1" applyBorder="1" applyAlignment="1" applyProtection="1">
      <alignment horizontal="center"/>
    </xf>
    <xf numFmtId="0" fontId="1" fillId="10" borderId="18" xfId="0" applyFont="1" applyFill="1" applyBorder="1" applyAlignment="1" applyProtection="1">
      <alignment horizontal="center"/>
    </xf>
    <xf numFmtId="1" fontId="1" fillId="8" borderId="29" xfId="0" applyNumberFormat="1" applyFont="1" applyFill="1" applyBorder="1" applyAlignment="1" applyProtection="1">
      <alignment horizontal="center" vertical="center"/>
      <protection locked="0"/>
    </xf>
    <xf numFmtId="1" fontId="1" fillId="8" borderId="28" xfId="0" applyNumberFormat="1" applyFont="1" applyFill="1" applyBorder="1" applyAlignment="1" applyProtection="1">
      <alignment horizontal="center" vertical="center"/>
      <protection locked="0"/>
    </xf>
    <xf numFmtId="1" fontId="1" fillId="8" borderId="15" xfId="0" applyNumberFormat="1" applyFont="1" applyFill="1" applyBorder="1" applyAlignment="1" applyProtection="1">
      <alignment horizontal="center" vertical="center"/>
      <protection locked="0"/>
    </xf>
    <xf numFmtId="1" fontId="1" fillId="8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 vertical="center"/>
      <protection locked="0"/>
    </xf>
    <xf numFmtId="1" fontId="14" fillId="8" borderId="18" xfId="0" applyNumberFormat="1" applyFont="1" applyFill="1" applyBorder="1" applyAlignment="1" applyProtection="1">
      <alignment horizontal="center" vertical="center"/>
      <protection locked="0"/>
    </xf>
    <xf numFmtId="0" fontId="14" fillId="10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41" fontId="1" fillId="5" borderId="15" xfId="0" applyNumberFormat="1" applyFont="1" applyFill="1" applyBorder="1" applyAlignment="1">
      <alignment horizontal="left" vertical="center"/>
    </xf>
    <xf numFmtId="41" fontId="1" fillId="5" borderId="18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41" fontId="1" fillId="5" borderId="29" xfId="0" applyNumberFormat="1" applyFont="1" applyFill="1" applyBorder="1" applyAlignment="1">
      <alignment horizontal="left" vertical="center"/>
    </xf>
    <xf numFmtId="41" fontId="1" fillId="5" borderId="28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1" fillId="5" borderId="17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1" fontId="7" fillId="5" borderId="1" xfId="0" applyNumberFormat="1" applyFont="1" applyFill="1" applyBorder="1" applyAlignment="1">
      <alignment horizontal="left" vertical="center" wrapText="1"/>
    </xf>
    <xf numFmtId="41" fontId="7" fillId="5" borderId="2" xfId="0" applyNumberFormat="1" applyFont="1" applyFill="1" applyBorder="1" applyAlignment="1">
      <alignment horizontal="left" vertical="center" wrapText="1"/>
    </xf>
    <xf numFmtId="41" fontId="7" fillId="5" borderId="3" xfId="0" applyNumberFormat="1" applyFont="1" applyFill="1" applyBorder="1" applyAlignment="1">
      <alignment horizontal="left" vertical="center" wrapText="1"/>
    </xf>
    <xf numFmtId="41" fontId="7" fillId="5" borderId="5" xfId="0" applyNumberFormat="1" applyFont="1" applyFill="1" applyBorder="1" applyAlignment="1">
      <alignment horizontal="left" vertical="center" wrapText="1"/>
    </xf>
    <xf numFmtId="41" fontId="7" fillId="5" borderId="6" xfId="0" applyNumberFormat="1" applyFont="1" applyFill="1" applyBorder="1" applyAlignment="1">
      <alignment horizontal="left" vertical="center" wrapText="1"/>
    </xf>
    <xf numFmtId="41" fontId="7" fillId="5" borderId="7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16" fontId="1" fillId="0" borderId="22" xfId="0" applyNumberFormat="1" applyFont="1" applyFill="1" applyBorder="1" applyAlignment="1"/>
    <xf numFmtId="0" fontId="24" fillId="0" borderId="0" xfId="0" applyFont="1" applyAlignment="1"/>
    <xf numFmtId="0" fontId="1" fillId="0" borderId="22" xfId="0" applyFont="1" applyFill="1" applyBorder="1" applyAlignment="1"/>
    <xf numFmtId="0" fontId="24" fillId="0" borderId="0" xfId="0" applyFont="1" applyFill="1" applyAlignment="1"/>
    <xf numFmtId="0" fontId="1" fillId="9" borderId="15" xfId="0" applyFont="1" applyFill="1" applyBorder="1" applyAlignment="1" applyProtection="1">
      <alignment horizontal="center" vertical="top" wrapText="1"/>
      <protection locked="0"/>
    </xf>
    <xf numFmtId="0" fontId="1" fillId="9" borderId="18" xfId="0" applyFont="1" applyFill="1" applyBorder="1" applyAlignment="1" applyProtection="1">
      <alignment horizontal="center" vertical="top" wrapText="1"/>
      <protection locked="0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/>
    </xf>
    <xf numFmtId="169" fontId="1" fillId="5" borderId="17" xfId="0" applyNumberFormat="1" applyFont="1" applyFill="1" applyBorder="1" applyAlignment="1">
      <alignment horizontal="right" vertical="center"/>
    </xf>
    <xf numFmtId="169" fontId="1" fillId="5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/>
    </xf>
    <xf numFmtId="0" fontId="1" fillId="5" borderId="17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1" fontId="1" fillId="5" borderId="8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13" fillId="5" borderId="8" xfId="0" applyNumberFormat="1" applyFont="1" applyFill="1" applyBorder="1" applyAlignment="1">
      <alignment horizontal="left"/>
    </xf>
    <xf numFmtId="0" fontId="24" fillId="0" borderId="8" xfId="0" applyFont="1" applyBorder="1" applyAlignment="1">
      <alignment horizontal="left"/>
    </xf>
    <xf numFmtId="41" fontId="7" fillId="5" borderId="26" xfId="0" applyNumberFormat="1" applyFont="1" applyFill="1" applyBorder="1" applyAlignment="1" applyProtection="1">
      <alignment horizontal="left" vertical="center"/>
    </xf>
    <xf numFmtId="41" fontId="7" fillId="5" borderId="25" xfId="0" applyNumberFormat="1" applyFont="1" applyFill="1" applyBorder="1" applyAlignment="1" applyProtection="1">
      <alignment horizontal="left" vertical="center"/>
    </xf>
    <xf numFmtId="41" fontId="7" fillId="5" borderId="31" xfId="0" applyNumberFormat="1" applyFont="1" applyFill="1" applyBorder="1" applyAlignment="1" applyProtection="1">
      <alignment horizontal="left" vertical="center"/>
    </xf>
    <xf numFmtId="0" fontId="1" fillId="5" borderId="8" xfId="0" applyFont="1" applyFill="1" applyBorder="1" applyAlignment="1">
      <alignment horizontal="left"/>
    </xf>
    <xf numFmtId="41" fontId="1" fillId="5" borderId="8" xfId="0" applyNumberFormat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7" fillId="5" borderId="15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41" fontId="1" fillId="5" borderId="8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41" fontId="1" fillId="5" borderId="17" xfId="0" applyNumberFormat="1" applyFont="1" applyFill="1" applyBorder="1" applyAlignment="1">
      <alignment horizontal="center" vertical="center"/>
    </xf>
    <xf numFmtId="41" fontId="1" fillId="5" borderId="14" xfId="0" applyNumberFormat="1" applyFont="1" applyFill="1" applyBorder="1" applyAlignment="1">
      <alignment horizontal="center" vertical="center"/>
    </xf>
    <xf numFmtId="41" fontId="1" fillId="5" borderId="11" xfId="0" applyNumberFormat="1" applyFont="1" applyFill="1" applyBorder="1" applyAlignment="1">
      <alignment horizontal="center" vertical="center"/>
    </xf>
    <xf numFmtId="41" fontId="7" fillId="5" borderId="1" xfId="0" applyNumberFormat="1" applyFont="1" applyFill="1" applyBorder="1" applyAlignment="1" applyProtection="1">
      <alignment horizontal="left" vertical="center"/>
    </xf>
    <xf numFmtId="41" fontId="7" fillId="5" borderId="2" xfId="0" applyNumberFormat="1" applyFont="1" applyFill="1" applyBorder="1" applyAlignment="1" applyProtection="1">
      <alignment horizontal="left" vertical="center"/>
    </xf>
    <xf numFmtId="41" fontId="7" fillId="5" borderId="3" xfId="0" applyNumberFormat="1" applyFont="1" applyFill="1" applyBorder="1" applyAlignment="1" applyProtection="1">
      <alignment horizontal="left" vertical="center"/>
    </xf>
    <xf numFmtId="0" fontId="32" fillId="0" borderId="15" xfId="0" applyFont="1" applyFill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center" vertical="center"/>
    </xf>
    <xf numFmtId="41" fontId="7" fillId="5" borderId="26" xfId="0" applyNumberFormat="1" applyFont="1" applyFill="1" applyBorder="1" applyAlignment="1">
      <alignment horizontal="left" vertical="center"/>
    </xf>
    <xf numFmtId="0" fontId="24" fillId="0" borderId="25" xfId="0" applyFont="1" applyBorder="1"/>
    <xf numFmtId="0" fontId="24" fillId="0" borderId="31" xfId="0" applyFont="1" applyBorder="1"/>
    <xf numFmtId="0" fontId="24" fillId="0" borderId="5" xfId="0" applyFont="1" applyBorder="1"/>
    <xf numFmtId="0" fontId="24" fillId="0" borderId="6" xfId="0" applyFont="1" applyBorder="1"/>
    <xf numFmtId="0" fontId="24" fillId="0" borderId="7" xfId="0" applyFont="1" applyBorder="1"/>
    <xf numFmtId="0" fontId="44" fillId="5" borderId="1" xfId="0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43" fillId="5" borderId="3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horizontal="left" vertical="center" wrapText="1"/>
    </xf>
    <xf numFmtId="0" fontId="43" fillId="5" borderId="6" xfId="0" applyFont="1" applyFill="1" applyBorder="1" applyAlignment="1">
      <alignment horizontal="left" vertical="center" wrapText="1"/>
    </xf>
    <xf numFmtId="0" fontId="43" fillId="5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8" xfId="0" applyFont="1" applyFill="1" applyBorder="1" applyAlignment="1" applyProtection="1">
      <alignment horizontal="center" vertical="center"/>
      <protection locked="0"/>
    </xf>
    <xf numFmtId="42" fontId="9" fillId="5" borderId="15" xfId="0" applyNumberFormat="1" applyFont="1" applyFill="1" applyBorder="1" applyAlignment="1">
      <alignment horizontal="left"/>
    </xf>
    <xf numFmtId="42" fontId="9" fillId="5" borderId="9" xfId="0" applyNumberFormat="1" applyFont="1" applyFill="1" applyBorder="1" applyAlignment="1">
      <alignment horizontal="left"/>
    </xf>
    <xf numFmtId="42" fontId="9" fillId="5" borderId="18" xfId="0" applyNumberFormat="1" applyFont="1" applyFill="1" applyBorder="1" applyAlignment="1">
      <alignment horizontal="left"/>
    </xf>
    <xf numFmtId="0" fontId="14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9" borderId="15" xfId="0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center"/>
    </xf>
    <xf numFmtId="0" fontId="1" fillId="16" borderId="15" xfId="0" applyFont="1" applyFill="1" applyBorder="1" applyAlignment="1" applyProtection="1">
      <alignment horizontal="center"/>
    </xf>
    <xf numFmtId="0" fontId="1" fillId="16" borderId="18" xfId="0" applyFont="1" applyFill="1" applyBorder="1" applyAlignment="1" applyProtection="1">
      <alignment horizontal="center"/>
    </xf>
    <xf numFmtId="41" fontId="1" fillId="5" borderId="15" xfId="0" applyNumberFormat="1" applyFont="1" applyFill="1" applyBorder="1" applyAlignment="1" applyProtection="1">
      <alignment horizontal="left"/>
    </xf>
    <xf numFmtId="41" fontId="1" fillId="5" borderId="9" xfId="0" applyNumberFormat="1" applyFont="1" applyFill="1" applyBorder="1" applyAlignment="1" applyProtection="1">
      <alignment horizontal="left"/>
    </xf>
    <xf numFmtId="41" fontId="1" fillId="5" borderId="18" xfId="0" applyNumberFormat="1" applyFont="1" applyFill="1" applyBorder="1" applyAlignment="1" applyProtection="1">
      <alignment horizontal="left"/>
    </xf>
    <xf numFmtId="41" fontId="1" fillId="5" borderId="21" xfId="0" applyNumberFormat="1" applyFont="1" applyFill="1" applyBorder="1" applyAlignment="1" applyProtection="1">
      <alignment horizontal="left"/>
    </xf>
    <xf numFmtId="41" fontId="1" fillId="5" borderId="20" xfId="0" applyNumberFormat="1" applyFont="1" applyFill="1" applyBorder="1" applyAlignment="1" applyProtection="1">
      <alignment horizontal="left"/>
    </xf>
    <xf numFmtId="41" fontId="1" fillId="5" borderId="23" xfId="0" applyNumberFormat="1" applyFont="1" applyFill="1" applyBorder="1" applyAlignment="1" applyProtection="1">
      <alignment horizontal="left"/>
    </xf>
    <xf numFmtId="0" fontId="1" fillId="5" borderId="21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41" fontId="7" fillId="5" borderId="8" xfId="0" applyNumberFormat="1" applyFont="1" applyFill="1" applyBorder="1" applyAlignment="1" applyProtection="1">
      <alignment horizontal="left" vertical="center"/>
    </xf>
    <xf numFmtId="49" fontId="1" fillId="5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1" fillId="5" borderId="8" xfId="0" applyFont="1" applyFill="1" applyBorder="1" applyAlignment="1">
      <alignment horizontal="left" vertical="center"/>
    </xf>
    <xf numFmtId="0" fontId="14" fillId="5" borderId="15" xfId="0" applyFont="1" applyFill="1" applyBorder="1" applyAlignment="1" applyProtection="1">
      <alignment horizontal="center"/>
    </xf>
    <xf numFmtId="0" fontId="14" fillId="5" borderId="9" xfId="0" applyFont="1" applyFill="1" applyBorder="1" applyAlignment="1" applyProtection="1">
      <alignment horizontal="center"/>
    </xf>
    <xf numFmtId="0" fontId="14" fillId="5" borderId="18" xfId="0" applyFont="1" applyFill="1" applyBorder="1" applyAlignment="1" applyProtection="1">
      <alignment horizontal="center"/>
    </xf>
    <xf numFmtId="41" fontId="1" fillId="5" borderId="8" xfId="0" applyNumberFormat="1" applyFont="1" applyFill="1" applyBorder="1" applyAlignment="1">
      <alignment horizontal="left"/>
    </xf>
    <xf numFmtId="0" fontId="1" fillId="8" borderId="8" xfId="0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49" fontId="13" fillId="5" borderId="2" xfId="0" applyNumberFormat="1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41" fontId="1" fillId="5" borderId="15" xfId="0" applyNumberFormat="1" applyFont="1" applyFill="1" applyBorder="1" applyAlignment="1">
      <alignment horizontal="center"/>
    </xf>
    <xf numFmtId="41" fontId="1" fillId="5" borderId="9" xfId="0" applyNumberFormat="1" applyFont="1" applyFill="1" applyBorder="1" applyAlignment="1">
      <alignment horizontal="center"/>
    </xf>
    <xf numFmtId="41" fontId="1" fillId="5" borderId="18" xfId="0" applyNumberFormat="1" applyFont="1" applyFill="1" applyBorder="1" applyAlignment="1">
      <alignment horizontal="center"/>
    </xf>
    <xf numFmtId="0" fontId="1" fillId="5" borderId="15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1" fillId="5" borderId="17" xfId="1" applyNumberFormat="1" applyFont="1" applyFill="1" applyBorder="1" applyAlignment="1">
      <alignment horizontal="center" vertical="center" wrapText="1"/>
    </xf>
    <xf numFmtId="0" fontId="1" fillId="5" borderId="10" xfId="1" applyNumberFormat="1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 wrapText="1"/>
    </xf>
    <xf numFmtId="0" fontId="1" fillId="5" borderId="9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/>
    </xf>
    <xf numFmtId="0" fontId="1" fillId="5" borderId="29" xfId="1" applyFont="1" applyFill="1" applyBorder="1" applyAlignment="1">
      <alignment horizontal="center"/>
    </xf>
    <xf numFmtId="0" fontId="1" fillId="5" borderId="30" xfId="1" applyFont="1" applyFill="1" applyBorder="1" applyAlignment="1">
      <alignment horizontal="center"/>
    </xf>
    <xf numFmtId="0" fontId="1" fillId="5" borderId="15" xfId="1" applyFont="1" applyFill="1" applyBorder="1" applyAlignment="1" applyProtection="1">
      <alignment horizontal="center"/>
      <protection locked="0"/>
    </xf>
    <xf numFmtId="0" fontId="1" fillId="5" borderId="9" xfId="1" applyFont="1" applyFill="1" applyBorder="1" applyAlignment="1" applyProtection="1">
      <alignment horizontal="center"/>
      <protection locked="0"/>
    </xf>
    <xf numFmtId="0" fontId="7" fillId="5" borderId="8" xfId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" fillId="5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41" fontId="1" fillId="5" borderId="30" xfId="0" applyNumberFormat="1" applyFont="1" applyFill="1" applyBorder="1" applyAlignment="1">
      <alignment horizontal="center"/>
    </xf>
    <xf numFmtId="41" fontId="1" fillId="5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41" fontId="1" fillId="5" borderId="29" xfId="0" applyNumberFormat="1" applyFont="1" applyFill="1" applyBorder="1" applyAlignment="1">
      <alignment horizontal="left"/>
    </xf>
    <xf numFmtId="41" fontId="1" fillId="5" borderId="30" xfId="0" applyNumberFormat="1" applyFont="1" applyFill="1" applyBorder="1" applyAlignment="1">
      <alignment horizontal="left"/>
    </xf>
    <xf numFmtId="41" fontId="1" fillId="5" borderId="28" xfId="0" applyNumberFormat="1" applyFont="1" applyFill="1" applyBorder="1" applyAlignment="1">
      <alignment horizontal="left"/>
    </xf>
    <xf numFmtId="0" fontId="1" fillId="5" borderId="26" xfId="0" applyNumberFormat="1" applyFont="1" applyFill="1" applyBorder="1" applyAlignment="1">
      <alignment horizontal="left" vertical="center" indent="1"/>
    </xf>
    <xf numFmtId="0" fontId="1" fillId="5" borderId="25" xfId="0" applyNumberFormat="1" applyFont="1" applyFill="1" applyBorder="1" applyAlignment="1">
      <alignment horizontal="left" vertical="center" indent="1"/>
    </xf>
    <xf numFmtId="0" fontId="1" fillId="5" borderId="31" xfId="0" applyNumberFormat="1" applyFont="1" applyFill="1" applyBorder="1" applyAlignment="1">
      <alignment horizontal="left" vertical="center" indent="1"/>
    </xf>
    <xf numFmtId="0" fontId="1" fillId="5" borderId="5" xfId="0" applyNumberFormat="1" applyFont="1" applyFill="1" applyBorder="1" applyAlignment="1">
      <alignment horizontal="left" vertical="center" indent="1"/>
    </xf>
    <xf numFmtId="0" fontId="1" fillId="5" borderId="6" xfId="0" applyNumberFormat="1" applyFont="1" applyFill="1" applyBorder="1" applyAlignment="1">
      <alignment horizontal="left" vertical="center" indent="1"/>
    </xf>
    <xf numFmtId="0" fontId="1" fillId="5" borderId="7" xfId="0" applyNumberFormat="1" applyFont="1" applyFill="1" applyBorder="1" applyAlignment="1">
      <alignment horizontal="left" vertical="center" indent="1"/>
    </xf>
    <xf numFmtId="0" fontId="14" fillId="5" borderId="17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left"/>
    </xf>
    <xf numFmtId="41" fontId="7" fillId="0" borderId="9" xfId="0" applyNumberFormat="1" applyFont="1" applyBorder="1" applyAlignment="1">
      <alignment horizontal="left"/>
    </xf>
    <xf numFmtId="41" fontId="7" fillId="0" borderId="18" xfId="0" applyNumberFormat="1" applyFont="1" applyBorder="1" applyAlignment="1">
      <alignment horizontal="left"/>
    </xf>
    <xf numFmtId="41" fontId="13" fillId="5" borderId="15" xfId="0" applyNumberFormat="1" applyFont="1" applyFill="1" applyBorder="1" applyAlignment="1">
      <alignment horizontal="left"/>
    </xf>
    <xf numFmtId="41" fontId="1" fillId="5" borderId="9" xfId="0" applyNumberFormat="1" applyFont="1" applyFill="1" applyBorder="1" applyAlignment="1">
      <alignment horizontal="left"/>
    </xf>
    <xf numFmtId="41" fontId="1" fillId="5" borderId="18" xfId="0" applyNumberFormat="1" applyFont="1" applyFill="1" applyBorder="1" applyAlignment="1">
      <alignment horizontal="left"/>
    </xf>
    <xf numFmtId="41" fontId="1" fillId="5" borderId="15" xfId="0" applyNumberFormat="1" applyFont="1" applyFill="1" applyBorder="1" applyAlignment="1">
      <alignment horizontal="left"/>
    </xf>
    <xf numFmtId="41" fontId="1" fillId="5" borderId="21" xfId="0" applyNumberFormat="1" applyFont="1" applyFill="1" applyBorder="1" applyAlignment="1">
      <alignment horizontal="left"/>
    </xf>
    <xf numFmtId="41" fontId="1" fillId="5" borderId="20" xfId="0" applyNumberFormat="1" applyFont="1" applyFill="1" applyBorder="1" applyAlignment="1">
      <alignment horizontal="left"/>
    </xf>
    <xf numFmtId="41" fontId="1" fillId="5" borderId="23" xfId="0" applyNumberFormat="1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41" fontId="14" fillId="0" borderId="29" xfId="0" applyNumberFormat="1" applyFont="1" applyBorder="1" applyAlignment="1">
      <alignment horizontal="left"/>
    </xf>
    <xf numFmtId="41" fontId="7" fillId="0" borderId="30" xfId="0" applyNumberFormat="1" applyFont="1" applyBorder="1" applyAlignment="1">
      <alignment horizontal="left"/>
    </xf>
    <xf numFmtId="41" fontId="7" fillId="0" borderId="2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538ED5"/>
      <color rgb="FFFF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zoomScaleSheetLayoutView="130" workbookViewId="0"/>
  </sheetViews>
  <sheetFormatPr defaultRowHeight="12.75"/>
  <cols>
    <col min="1" max="1" width="9.33203125" style="1"/>
    <col min="2" max="2" width="5.6640625" style="1" customWidth="1"/>
    <col min="3" max="3" width="9.33203125" style="1"/>
    <col min="4" max="4" width="9" style="1" customWidth="1"/>
    <col min="5" max="8" width="9.33203125" style="1"/>
    <col min="9" max="9" width="7.6640625" style="1" customWidth="1"/>
    <col min="10" max="16384" width="9.33203125" style="1"/>
  </cols>
  <sheetData>
    <row r="1" spans="1:9">
      <c r="A1" s="24" t="s">
        <v>246</v>
      </c>
      <c r="B1" s="15"/>
      <c r="C1" s="15"/>
      <c r="D1" s="77"/>
      <c r="E1" s="463"/>
      <c r="F1" s="463"/>
      <c r="G1" s="463"/>
      <c r="H1" s="96"/>
    </row>
    <row r="2" spans="1:9">
      <c r="A2" s="464"/>
      <c r="B2" s="464"/>
      <c r="C2" s="464"/>
      <c r="D2" s="464"/>
      <c r="E2" s="464"/>
      <c r="F2" s="464"/>
      <c r="G2" s="464"/>
      <c r="H2" s="464"/>
    </row>
    <row r="14" spans="1:9">
      <c r="B14" s="2"/>
      <c r="C14" s="3"/>
      <c r="D14" s="3"/>
      <c r="E14" s="3"/>
      <c r="F14" s="3"/>
      <c r="G14" s="3"/>
      <c r="H14" s="3"/>
      <c r="I14" s="4"/>
    </row>
    <row r="15" spans="1:9" ht="20.25">
      <c r="B15" s="225"/>
      <c r="C15" s="465" t="s">
        <v>349</v>
      </c>
      <c r="D15" s="465"/>
      <c r="E15" s="465"/>
      <c r="F15" s="465"/>
      <c r="G15" s="465"/>
      <c r="H15" s="465"/>
      <c r="I15" s="5"/>
    </row>
    <row r="16" spans="1:9">
      <c r="B16" s="6"/>
      <c r="C16" s="7"/>
      <c r="D16" s="7"/>
      <c r="E16" s="7"/>
      <c r="F16" s="7"/>
      <c r="G16" s="7"/>
      <c r="H16" s="7"/>
      <c r="I16" s="8"/>
    </row>
    <row r="27" spans="1:10" ht="15.75">
      <c r="B27" s="9"/>
    </row>
    <row r="28" spans="1:10" s="9" customFormat="1" ht="15.75">
      <c r="A28" s="9" t="s">
        <v>350</v>
      </c>
      <c r="B28" s="10"/>
      <c r="C28" s="10"/>
      <c r="D28" s="10"/>
      <c r="E28" s="10"/>
      <c r="F28" s="10"/>
      <c r="G28" s="10"/>
      <c r="H28" s="10"/>
    </row>
    <row r="29" spans="1:10" s="9" customFormat="1" ht="15.75">
      <c r="A29" s="462" t="s">
        <v>0</v>
      </c>
      <c r="B29" s="462"/>
      <c r="C29" s="462"/>
      <c r="D29" s="462"/>
      <c r="E29" s="462"/>
      <c r="F29" s="462"/>
      <c r="G29" s="462"/>
      <c r="H29" s="462"/>
      <c r="I29" s="462"/>
      <c r="J29" s="462"/>
    </row>
    <row r="30" spans="1:10" s="9" customFormat="1" ht="15.75"/>
    <row r="31" spans="1:10" s="9" customFormat="1" ht="15.75">
      <c r="B31" s="9" t="s">
        <v>415</v>
      </c>
    </row>
    <row r="32" spans="1:10" s="9" customFormat="1" ht="15.75">
      <c r="B32" s="9" t="s">
        <v>416</v>
      </c>
    </row>
    <row r="33" spans="1:11" s="9" customFormat="1" ht="15.75">
      <c r="B33" s="9" t="s">
        <v>417</v>
      </c>
    </row>
    <row r="34" spans="1:11" s="9" customFormat="1" ht="15.75">
      <c r="D34" s="247"/>
      <c r="E34" s="247"/>
      <c r="F34" s="247"/>
      <c r="G34" s="247"/>
      <c r="H34" s="247"/>
      <c r="I34" s="247"/>
      <c r="J34" s="247"/>
      <c r="K34" s="247"/>
    </row>
    <row r="35" spans="1:11" s="9" customFormat="1" ht="15.75"/>
    <row r="36" spans="1:11" s="9" customFormat="1" ht="15.75">
      <c r="B36" s="11" t="s">
        <v>319</v>
      </c>
      <c r="C36" s="12"/>
      <c r="D36" s="12"/>
      <c r="E36" s="12"/>
      <c r="F36" s="12"/>
      <c r="G36" s="12"/>
      <c r="H36" s="12"/>
    </row>
    <row r="37" spans="1:11" s="9" customFormat="1" ht="15.75">
      <c r="B37" s="11" t="s">
        <v>1</v>
      </c>
      <c r="C37" s="12"/>
      <c r="D37" s="12"/>
      <c r="E37" s="12"/>
      <c r="F37" s="12"/>
      <c r="G37" s="12"/>
      <c r="H37" s="12"/>
    </row>
    <row r="38" spans="1:11" s="9" customFormat="1" ht="15.75"/>
    <row r="39" spans="1:11" s="9" customFormat="1" ht="15.75"/>
    <row r="40" spans="1:11" s="9" customFormat="1" ht="15.75"/>
    <row r="41" spans="1:11" s="9" customFormat="1" ht="15.75"/>
    <row r="42" spans="1:11" s="9" customFormat="1" ht="15.75"/>
    <row r="43" spans="1:11" s="9" customFormat="1" ht="15.75"/>
    <row r="44" spans="1:11" s="9" customFormat="1" ht="15.75">
      <c r="A44" s="9" t="s">
        <v>271</v>
      </c>
      <c r="B44" s="10"/>
      <c r="C44" s="10"/>
      <c r="D44" s="10"/>
      <c r="E44" s="10"/>
      <c r="F44" s="10"/>
      <c r="G44" s="10"/>
      <c r="H44" s="10"/>
    </row>
    <row r="45" spans="1:11" s="9" customFormat="1" ht="15.75">
      <c r="A45" s="462" t="s">
        <v>459</v>
      </c>
      <c r="B45" s="462"/>
      <c r="C45" s="462"/>
      <c r="D45" s="462"/>
      <c r="E45" s="462"/>
      <c r="F45" s="462"/>
      <c r="G45" s="462"/>
      <c r="H45" s="462"/>
      <c r="I45" s="462"/>
      <c r="J45" s="462"/>
    </row>
  </sheetData>
  <mergeCells count="5">
    <mergeCell ref="A29:J29"/>
    <mergeCell ref="A45:J45"/>
    <mergeCell ref="E1:G1"/>
    <mergeCell ref="A2:H2"/>
    <mergeCell ref="C15:H15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zoomScaleNormal="100" zoomScaleSheetLayoutView="115" workbookViewId="0"/>
  </sheetViews>
  <sheetFormatPr defaultRowHeight="12.75"/>
  <cols>
    <col min="1" max="1" width="4" style="145" customWidth="1"/>
    <col min="2" max="2" width="4.83203125" style="145" customWidth="1"/>
    <col min="3" max="10" width="9.33203125" style="145"/>
    <col min="11" max="11" width="7.33203125" style="145" customWidth="1"/>
    <col min="12" max="12" width="8.33203125" style="145" customWidth="1"/>
    <col min="13" max="13" width="10.83203125" style="145" bestFit="1" customWidth="1"/>
    <col min="14" max="16384" width="9.33203125" style="145"/>
  </cols>
  <sheetData>
    <row r="2" spans="1:13">
      <c r="A2" s="388" t="s">
        <v>181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3">
      <c r="A3" s="388"/>
      <c r="B3" s="388"/>
      <c r="C3" s="388"/>
      <c r="D3" s="388"/>
      <c r="E3" s="388"/>
      <c r="F3" s="388"/>
      <c r="G3" s="388"/>
      <c r="H3" s="388"/>
      <c r="I3" s="388"/>
      <c r="J3" s="388"/>
    </row>
    <row r="4" spans="1:13">
      <c r="A4" s="774" t="s">
        <v>241</v>
      </c>
      <c r="B4" s="774"/>
      <c r="C4" s="774" t="s">
        <v>56</v>
      </c>
      <c r="D4" s="774"/>
      <c r="E4" s="774"/>
      <c r="F4" s="774"/>
      <c r="G4" s="774"/>
      <c r="H4" s="774"/>
      <c r="I4" s="774"/>
      <c r="J4" s="774"/>
      <c r="K4" s="774"/>
      <c r="L4" s="774"/>
      <c r="M4" s="389" t="s">
        <v>242</v>
      </c>
    </row>
    <row r="6" spans="1:13">
      <c r="A6" s="390" t="s">
        <v>182</v>
      </c>
      <c r="B6" s="390"/>
      <c r="C6" s="390" t="s">
        <v>400</v>
      </c>
      <c r="D6" s="390"/>
    </row>
    <row r="8" spans="1:13">
      <c r="A8" s="145" t="s">
        <v>182</v>
      </c>
      <c r="B8" s="145" t="s">
        <v>183</v>
      </c>
      <c r="C8" s="145" t="s">
        <v>401</v>
      </c>
      <c r="M8" s="184"/>
    </row>
    <row r="9" spans="1:13">
      <c r="A9" s="145" t="s">
        <v>182</v>
      </c>
      <c r="B9" s="145" t="s">
        <v>184</v>
      </c>
      <c r="C9" s="145" t="s">
        <v>402</v>
      </c>
      <c r="M9" s="184"/>
    </row>
    <row r="11" spans="1:13">
      <c r="A11" s="145" t="s">
        <v>182</v>
      </c>
      <c r="B11" s="145" t="s">
        <v>185</v>
      </c>
      <c r="C11" s="390" t="s">
        <v>186</v>
      </c>
    </row>
    <row r="12" spans="1:13">
      <c r="A12" s="145" t="s">
        <v>182</v>
      </c>
      <c r="B12" s="145" t="s">
        <v>187</v>
      </c>
      <c r="C12" s="145" t="s">
        <v>403</v>
      </c>
      <c r="M12" s="184"/>
    </row>
    <row r="13" spans="1:13">
      <c r="C13" s="145" t="s">
        <v>188</v>
      </c>
    </row>
    <row r="14" spans="1:13">
      <c r="A14" s="145" t="s">
        <v>182</v>
      </c>
      <c r="B14" s="145" t="s">
        <v>189</v>
      </c>
      <c r="C14" s="145" t="s">
        <v>404</v>
      </c>
      <c r="M14" s="184"/>
    </row>
    <row r="15" spans="1:13">
      <c r="A15" s="145" t="s">
        <v>182</v>
      </c>
      <c r="B15" s="458" t="s">
        <v>335</v>
      </c>
      <c r="C15" s="145" t="s">
        <v>435</v>
      </c>
      <c r="M15" s="184"/>
    </row>
    <row r="16" spans="1:13">
      <c r="A16" s="16" t="s">
        <v>182</v>
      </c>
      <c r="B16" s="459" t="s">
        <v>447</v>
      </c>
      <c r="C16" s="16" t="s">
        <v>343</v>
      </c>
      <c r="M16" s="184"/>
    </row>
    <row r="17" spans="1:13">
      <c r="C17" s="16" t="s">
        <v>336</v>
      </c>
    </row>
    <row r="18" spans="1:13">
      <c r="C18" s="16"/>
    </row>
    <row r="19" spans="1:13">
      <c r="A19" s="16" t="s">
        <v>182</v>
      </c>
      <c r="B19" s="16" t="s">
        <v>190</v>
      </c>
      <c r="C19" s="231" t="s">
        <v>191</v>
      </c>
      <c r="D19" s="16"/>
      <c r="E19" s="16"/>
      <c r="F19" s="16"/>
      <c r="G19" s="16"/>
      <c r="H19" s="16"/>
      <c r="I19" s="16"/>
      <c r="J19" s="16"/>
      <c r="K19" s="16"/>
    </row>
    <row r="20" spans="1:13">
      <c r="A20" s="16" t="s">
        <v>182</v>
      </c>
      <c r="B20" s="16" t="s">
        <v>192</v>
      </c>
      <c r="C20" s="16" t="s">
        <v>405</v>
      </c>
      <c r="D20" s="16"/>
      <c r="E20" s="16"/>
      <c r="F20" s="16"/>
      <c r="G20" s="16"/>
      <c r="H20" s="16"/>
      <c r="I20" s="16"/>
      <c r="J20" s="16"/>
      <c r="K20" s="16"/>
      <c r="M20" s="184"/>
    </row>
    <row r="21" spans="1:13">
      <c r="A21" s="16"/>
      <c r="B21" s="16"/>
      <c r="C21" s="16" t="s">
        <v>99</v>
      </c>
      <c r="D21" s="16"/>
      <c r="E21" s="16"/>
      <c r="F21" s="16"/>
      <c r="G21" s="16"/>
      <c r="H21" s="16"/>
      <c r="I21" s="16"/>
      <c r="J21" s="16"/>
      <c r="K21" s="16"/>
    </row>
    <row r="22" spans="1:13">
      <c r="A22" s="16" t="s">
        <v>182</v>
      </c>
      <c r="B22" s="16" t="s">
        <v>193</v>
      </c>
      <c r="C22" s="16" t="s">
        <v>436</v>
      </c>
      <c r="D22" s="16"/>
      <c r="E22" s="16"/>
      <c r="F22" s="16"/>
      <c r="G22" s="16"/>
      <c r="H22" s="16"/>
      <c r="I22" s="16"/>
      <c r="J22" s="16"/>
      <c r="K22" s="16"/>
      <c r="M22" s="184"/>
    </row>
    <row r="23" spans="1:13">
      <c r="A23" s="16" t="s">
        <v>182</v>
      </c>
      <c r="B23" s="459" t="s">
        <v>448</v>
      </c>
      <c r="C23" s="16" t="s">
        <v>406</v>
      </c>
      <c r="D23" s="16"/>
      <c r="E23" s="16"/>
      <c r="F23" s="16"/>
      <c r="G23" s="16"/>
      <c r="H23" s="16"/>
      <c r="I23" s="16"/>
      <c r="J23" s="16"/>
      <c r="K23" s="16"/>
      <c r="M23" s="184"/>
    </row>
    <row r="24" spans="1:13">
      <c r="A24" s="16"/>
      <c r="B24" s="16"/>
      <c r="C24" s="16" t="s">
        <v>336</v>
      </c>
      <c r="D24" s="16"/>
      <c r="E24" s="16"/>
      <c r="F24" s="16"/>
      <c r="G24" s="16"/>
      <c r="H24" s="16"/>
      <c r="I24" s="16"/>
      <c r="J24" s="16"/>
      <c r="K24" s="16"/>
    </row>
    <row r="25" spans="1:1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3">
      <c r="A26" s="16" t="s">
        <v>182</v>
      </c>
      <c r="B26" s="16" t="s">
        <v>194</v>
      </c>
      <c r="C26" s="231" t="s">
        <v>195</v>
      </c>
      <c r="D26" s="231"/>
      <c r="E26" s="231"/>
      <c r="F26" s="16"/>
      <c r="G26" s="16"/>
      <c r="H26" s="16"/>
      <c r="I26" s="16"/>
      <c r="J26" s="16"/>
      <c r="K26" s="16"/>
    </row>
    <row r="27" spans="1:13">
      <c r="A27" s="16" t="s">
        <v>182</v>
      </c>
      <c r="B27" s="16" t="s">
        <v>196</v>
      </c>
      <c r="C27" s="16" t="s">
        <v>197</v>
      </c>
      <c r="D27" s="16"/>
      <c r="E27" s="16"/>
      <c r="F27" s="16"/>
      <c r="G27" s="16"/>
      <c r="H27" s="16"/>
      <c r="I27" s="16"/>
      <c r="J27" s="16"/>
      <c r="K27" s="16"/>
      <c r="M27" s="184"/>
    </row>
    <row r="28" spans="1:13">
      <c r="A28" s="16"/>
      <c r="B28" s="16"/>
      <c r="C28" s="16" t="s">
        <v>110</v>
      </c>
      <c r="D28" s="16"/>
      <c r="E28" s="16"/>
      <c r="F28" s="16"/>
      <c r="G28" s="16"/>
      <c r="H28" s="16"/>
      <c r="I28" s="16"/>
      <c r="J28" s="16"/>
      <c r="K28" s="16"/>
    </row>
    <row r="29" spans="1:13">
      <c r="A29" s="16" t="s">
        <v>182</v>
      </c>
      <c r="B29" s="16" t="s">
        <v>198</v>
      </c>
      <c r="C29" s="16" t="s">
        <v>199</v>
      </c>
      <c r="D29" s="16"/>
      <c r="E29" s="16"/>
      <c r="F29" s="16"/>
      <c r="G29" s="16"/>
      <c r="H29" s="16"/>
      <c r="I29" s="16"/>
      <c r="J29" s="16"/>
      <c r="K29" s="16"/>
      <c r="M29" s="184"/>
    </row>
    <row r="30" spans="1:13">
      <c r="A30" s="16" t="s">
        <v>182</v>
      </c>
      <c r="B30" s="459" t="s">
        <v>200</v>
      </c>
      <c r="C30" s="16" t="s">
        <v>439</v>
      </c>
      <c r="D30" s="16"/>
      <c r="E30" s="16"/>
      <c r="F30" s="16"/>
      <c r="G30" s="16"/>
      <c r="H30" s="16"/>
      <c r="I30" s="16"/>
      <c r="J30" s="16"/>
      <c r="K30" s="16"/>
      <c r="L30" s="414"/>
      <c r="M30" s="184"/>
    </row>
    <row r="31" spans="1:13">
      <c r="A31" s="16"/>
      <c r="B31" s="459"/>
      <c r="C31" s="459" t="s">
        <v>440</v>
      </c>
      <c r="D31" s="16"/>
      <c r="E31" s="16"/>
      <c r="F31" s="16"/>
      <c r="G31" s="16"/>
      <c r="H31" s="16"/>
      <c r="I31" s="16"/>
      <c r="J31" s="16"/>
      <c r="K31" s="16"/>
      <c r="L31" s="414"/>
      <c r="M31" s="184"/>
    </row>
    <row r="32" spans="1:13">
      <c r="A32" s="16" t="s">
        <v>182</v>
      </c>
      <c r="B32" s="460" t="s">
        <v>201</v>
      </c>
      <c r="C32" s="16" t="s">
        <v>202</v>
      </c>
      <c r="D32" s="16"/>
      <c r="E32" s="16"/>
      <c r="F32" s="16"/>
      <c r="G32" s="16"/>
      <c r="H32" s="16"/>
      <c r="I32" s="16"/>
      <c r="J32" s="16"/>
      <c r="K32" s="16"/>
      <c r="M32" s="184"/>
    </row>
    <row r="33" spans="1:14">
      <c r="A33" s="16" t="s">
        <v>182</v>
      </c>
      <c r="B33" s="461" t="s">
        <v>203</v>
      </c>
      <c r="C33" s="16" t="s">
        <v>204</v>
      </c>
      <c r="D33" s="16"/>
      <c r="E33" s="16"/>
      <c r="F33" s="16"/>
      <c r="G33" s="16"/>
      <c r="H33" s="16"/>
      <c r="I33" s="16"/>
      <c r="J33" s="16"/>
      <c r="K33" s="16"/>
      <c r="L33" s="16"/>
      <c r="M33" s="184"/>
    </row>
    <row r="34" spans="1:14">
      <c r="A34" s="16" t="s">
        <v>182</v>
      </c>
      <c r="B34" s="460" t="s">
        <v>437</v>
      </c>
      <c r="C34" s="16" t="s">
        <v>270</v>
      </c>
      <c r="D34" s="16"/>
      <c r="E34" s="16"/>
      <c r="F34" s="16"/>
      <c r="G34" s="16"/>
      <c r="H34" s="16"/>
      <c r="I34" s="16"/>
      <c r="J34" s="16"/>
      <c r="K34" s="16"/>
      <c r="L34" s="16"/>
      <c r="M34" s="184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34"/>
      <c r="M35" s="205"/>
      <c r="N35" s="205"/>
    </row>
  </sheetData>
  <mergeCells count="2">
    <mergeCell ref="A4:B4"/>
    <mergeCell ref="C4:L4"/>
  </mergeCells>
  <phoneticPr fontId="0" type="noConversion"/>
  <pageMargins left="0.27" right="0.1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zoomScaleNormal="100" zoomScaleSheetLayoutView="100" workbookViewId="0"/>
  </sheetViews>
  <sheetFormatPr defaultRowHeight="12.75"/>
  <cols>
    <col min="1" max="1" width="5.83203125" style="18" customWidth="1"/>
    <col min="2" max="2" width="3.33203125" style="15" customWidth="1"/>
    <col min="3" max="3" width="6.83203125" style="15" customWidth="1"/>
    <col min="4" max="4" width="16.1640625" style="15" customWidth="1"/>
    <col min="5" max="12" width="3.33203125" style="15" customWidth="1"/>
    <col min="13" max="13" width="4.5" style="15" customWidth="1"/>
    <col min="14" max="15" width="3.33203125" style="15" customWidth="1"/>
    <col min="16" max="16" width="1.33203125" style="15" customWidth="1"/>
    <col min="17" max="17" width="3.33203125" style="15" customWidth="1"/>
    <col min="18" max="18" width="4.5" style="15" customWidth="1"/>
    <col min="19" max="19" width="6.83203125" style="15" customWidth="1"/>
    <col min="20" max="20" width="4" style="15" customWidth="1"/>
    <col min="21" max="21" width="3.33203125" style="15" customWidth="1"/>
    <col min="22" max="22" width="2.83203125" style="15" customWidth="1"/>
    <col min="23" max="23" width="9.6640625" style="15" customWidth="1"/>
    <col min="24" max="24" width="6.5" style="15" hidden="1" customWidth="1"/>
    <col min="25" max="25" width="3.1640625" style="15" customWidth="1"/>
    <col min="26" max="16384" width="9.33203125" style="15"/>
  </cols>
  <sheetData>
    <row r="1" spans="1:41" s="16" customForma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s="16" customFormat="1">
      <c r="A2" s="13"/>
      <c r="B2" s="488" t="s">
        <v>351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14"/>
      <c r="X2" s="14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16" customForma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5" spans="1:41">
      <c r="A5" s="775" t="s">
        <v>452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</row>
    <row r="6" spans="1:41" ht="15" customHeight="1">
      <c r="A6" s="19" t="s">
        <v>2</v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41" ht="15" customHeight="1">
      <c r="Z7" s="23"/>
    </row>
    <row r="8" spans="1:41" ht="15" customHeight="1">
      <c r="A8" s="24" t="s">
        <v>3</v>
      </c>
      <c r="E8" s="489"/>
      <c r="F8" s="490"/>
      <c r="G8" s="490"/>
      <c r="H8" s="490"/>
      <c r="I8" s="490"/>
      <c r="J8" s="490"/>
      <c r="K8" s="490"/>
      <c r="L8" s="491"/>
      <c r="N8" s="489"/>
      <c r="O8" s="490"/>
      <c r="P8" s="490"/>
      <c r="Q8" s="491"/>
      <c r="S8" s="489"/>
      <c r="T8" s="490"/>
      <c r="U8" s="491"/>
      <c r="W8" s="25"/>
      <c r="X8" s="25"/>
    </row>
    <row r="9" spans="1:41">
      <c r="E9" s="26" t="s">
        <v>4</v>
      </c>
      <c r="F9" s="26"/>
      <c r="G9" s="26"/>
      <c r="H9" s="26"/>
      <c r="I9" s="26"/>
      <c r="J9" s="26"/>
      <c r="K9" s="26"/>
      <c r="L9" s="26"/>
      <c r="N9" s="26" t="s">
        <v>5</v>
      </c>
      <c r="O9" s="26"/>
      <c r="P9" s="26"/>
      <c r="Q9" s="26"/>
      <c r="S9" s="26" t="s">
        <v>6</v>
      </c>
      <c r="T9" s="26"/>
      <c r="U9" s="26"/>
      <c r="V9" s="23"/>
      <c r="W9" s="26" t="s">
        <v>7</v>
      </c>
      <c r="X9" s="26"/>
    </row>
    <row r="10" spans="1:41">
      <c r="E10" s="26"/>
      <c r="F10" s="26"/>
      <c r="G10" s="26"/>
      <c r="H10" s="26"/>
      <c r="I10" s="26"/>
      <c r="J10" s="26"/>
      <c r="K10" s="26"/>
      <c r="L10" s="26"/>
      <c r="N10" s="26"/>
      <c r="O10" s="26"/>
      <c r="P10" s="26"/>
      <c r="Q10" s="26"/>
      <c r="S10" s="26" t="s">
        <v>8</v>
      </c>
      <c r="T10" s="26"/>
      <c r="U10" s="26"/>
      <c r="V10" s="23"/>
      <c r="W10" s="26"/>
      <c r="X10" s="26"/>
    </row>
    <row r="11" spans="1:41">
      <c r="A11" s="776" t="s">
        <v>449</v>
      </c>
      <c r="B11" s="16"/>
      <c r="C11" s="16"/>
      <c r="D11" s="16"/>
      <c r="E11" s="777"/>
      <c r="F11" s="778"/>
      <c r="G11" s="778"/>
      <c r="H11" s="778"/>
      <c r="I11" s="778"/>
      <c r="J11" s="778"/>
      <c r="K11" s="778"/>
      <c r="L11" s="779"/>
      <c r="N11" s="26"/>
      <c r="O11" s="26"/>
      <c r="P11" s="26"/>
      <c r="Q11" s="26"/>
      <c r="S11" s="26"/>
      <c r="T11" s="26"/>
      <c r="U11" s="26"/>
      <c r="V11" s="23"/>
      <c r="W11" s="26"/>
      <c r="X11" s="26"/>
    </row>
    <row r="12" spans="1:41">
      <c r="T12" s="26"/>
      <c r="U12" s="26"/>
    </row>
    <row r="13" spans="1:41" ht="8.1" customHeight="1"/>
    <row r="14" spans="1:41">
      <c r="A14" s="304" t="s">
        <v>352</v>
      </c>
    </row>
    <row r="15" spans="1:41" ht="8.1" customHeight="1">
      <c r="Y15" s="15" t="s">
        <v>9</v>
      </c>
    </row>
    <row r="16" spans="1:41" s="28" customFormat="1" ht="15" customHeight="1">
      <c r="A16" s="186" t="s">
        <v>10</v>
      </c>
      <c r="B16" s="479" t="s">
        <v>353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1"/>
      <c r="X16" s="187"/>
      <c r="Y16" s="188"/>
    </row>
    <row r="17" spans="1:23" s="28" customFormat="1" ht="57" customHeight="1">
      <c r="A17" s="284" t="s">
        <v>11</v>
      </c>
      <c r="B17" s="485" t="s">
        <v>12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7"/>
      <c r="U17" s="470" t="s">
        <v>383</v>
      </c>
      <c r="V17" s="471"/>
      <c r="W17" s="472"/>
    </row>
    <row r="18" spans="1:23" s="28" customFormat="1" ht="15" customHeight="1" thickBot="1">
      <c r="A18" s="29" t="s">
        <v>13</v>
      </c>
      <c r="B18" s="476" t="s">
        <v>14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8"/>
      <c r="U18" s="476" t="s">
        <v>15</v>
      </c>
      <c r="V18" s="477"/>
      <c r="W18" s="478"/>
    </row>
    <row r="19" spans="1:23" s="28" customFormat="1" ht="15" customHeight="1" thickTop="1">
      <c r="A19" s="30" t="s">
        <v>16</v>
      </c>
      <c r="B19" s="482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4"/>
      <c r="U19" s="473"/>
      <c r="V19" s="474"/>
      <c r="W19" s="475"/>
    </row>
    <row r="20" spans="1:23" s="28" customFormat="1" ht="15" customHeight="1">
      <c r="A20" s="32" t="s">
        <v>17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7"/>
      <c r="V20" s="468"/>
      <c r="W20" s="469"/>
    </row>
    <row r="21" spans="1:23" s="28" customFormat="1" ht="15" customHeight="1">
      <c r="A21" s="32" t="s">
        <v>18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7"/>
      <c r="V21" s="468"/>
      <c r="W21" s="469"/>
    </row>
    <row r="22" spans="1:23" s="28" customFormat="1" ht="15" customHeight="1">
      <c r="A22" s="32" t="s">
        <v>19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7"/>
      <c r="V22" s="468"/>
      <c r="W22" s="469"/>
    </row>
    <row r="23" spans="1:23" s="28" customFormat="1" ht="15" customHeight="1">
      <c r="A23" s="32" t="s">
        <v>20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7"/>
      <c r="V23" s="468"/>
      <c r="W23" s="469"/>
    </row>
    <row r="24" spans="1:23" s="28" customFormat="1" ht="15" customHeight="1">
      <c r="A24" s="32" t="s">
        <v>21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7"/>
      <c r="V24" s="468"/>
      <c r="W24" s="469"/>
    </row>
    <row r="25" spans="1:23" s="28" customFormat="1" ht="15" customHeight="1">
      <c r="A25" s="32" t="s">
        <v>22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7"/>
      <c r="V25" s="468"/>
      <c r="W25" s="469"/>
    </row>
    <row r="26" spans="1:23" s="28" customFormat="1" ht="15" customHeight="1">
      <c r="A26" s="32" t="s">
        <v>23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7"/>
      <c r="V26" s="468"/>
      <c r="W26" s="469"/>
    </row>
    <row r="27" spans="1:23" s="28" customFormat="1" ht="15" customHeight="1">
      <c r="A27" s="32" t="s">
        <v>24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7"/>
      <c r="V27" s="468"/>
      <c r="W27" s="469"/>
    </row>
    <row r="28" spans="1:23" s="28" customFormat="1" ht="15" customHeight="1">
      <c r="A28" s="33">
        <v>10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7"/>
      <c r="V28" s="468"/>
      <c r="W28" s="469"/>
    </row>
    <row r="29" spans="1:23" s="28" customFormat="1" ht="15" customHeight="1">
      <c r="A29" s="33">
        <v>11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7"/>
      <c r="V29" s="468"/>
      <c r="W29" s="469"/>
    </row>
    <row r="30" spans="1:23" s="28" customFormat="1" ht="15" customHeight="1">
      <c r="A30" s="33">
        <v>12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7"/>
      <c r="V30" s="468"/>
      <c r="W30" s="469"/>
    </row>
    <row r="31" spans="1:23" s="28" customFormat="1" ht="15" customHeight="1">
      <c r="A31" s="33">
        <v>13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7"/>
      <c r="V31" s="468"/>
      <c r="W31" s="469"/>
    </row>
    <row r="32" spans="1:23" s="28" customFormat="1" ht="15" customHeight="1">
      <c r="A32" s="33">
        <v>14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7"/>
      <c r="V32" s="468"/>
      <c r="W32" s="469"/>
    </row>
    <row r="33" spans="1:23" s="28" customFormat="1" ht="15" customHeight="1">
      <c r="A33" s="33">
        <v>15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7"/>
      <c r="V33" s="468"/>
      <c r="W33" s="469"/>
    </row>
    <row r="34" spans="1:23" s="28" customFormat="1" ht="15" customHeight="1">
      <c r="A34" s="33">
        <v>16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7"/>
      <c r="V34" s="468"/>
      <c r="W34" s="469"/>
    </row>
    <row r="35" spans="1:23" s="28" customFormat="1" ht="15" customHeight="1">
      <c r="A35" s="33">
        <v>17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7"/>
      <c r="V35" s="468"/>
      <c r="W35" s="469"/>
    </row>
    <row r="36" spans="1:23" s="28" customFormat="1" ht="15" customHeight="1">
      <c r="A36" s="33">
        <v>18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7"/>
      <c r="V36" s="468"/>
      <c r="W36" s="469"/>
    </row>
    <row r="37" spans="1:23" s="28" customFormat="1" ht="15" customHeight="1">
      <c r="A37" s="33">
        <v>19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7"/>
      <c r="V37" s="468"/>
      <c r="W37" s="469"/>
    </row>
    <row r="38" spans="1:23" s="28" customFormat="1" ht="15" customHeight="1">
      <c r="A38" s="33">
        <v>20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7"/>
      <c r="V38" s="468"/>
      <c r="W38" s="469"/>
    </row>
    <row r="39" spans="1:23" s="28" customFormat="1" ht="15" customHeight="1">
      <c r="A39" s="33">
        <v>21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7"/>
      <c r="V39" s="468"/>
      <c r="W39" s="469"/>
    </row>
    <row r="40" spans="1:23" s="28" customFormat="1" ht="15" customHeight="1">
      <c r="A40" s="33">
        <v>22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7"/>
      <c r="V40" s="468"/>
      <c r="W40" s="469"/>
    </row>
    <row r="41" spans="1:23" s="28" customFormat="1" ht="15" customHeight="1">
      <c r="A41" s="33">
        <v>23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7"/>
      <c r="V41" s="468"/>
      <c r="W41" s="469"/>
    </row>
    <row r="42" spans="1:23" s="28" customFormat="1" ht="15" customHeight="1">
      <c r="A42" s="33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7"/>
      <c r="V42" s="468"/>
      <c r="W42" s="469"/>
    </row>
    <row r="43" spans="1:23" s="28" customFormat="1" ht="15" customHeight="1">
      <c r="A43" s="284">
        <v>25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7"/>
      <c r="V43" s="468"/>
      <c r="W43" s="469"/>
    </row>
    <row r="44" spans="1:23" ht="15" customHeight="1">
      <c r="A44" s="33" t="s">
        <v>25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7"/>
      <c r="V44" s="468"/>
      <c r="W44" s="469"/>
    </row>
    <row r="45" spans="1:23" ht="15" customHeight="1">
      <c r="A45" s="33" t="s">
        <v>26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7"/>
      <c r="V45" s="468"/>
      <c r="W45" s="469"/>
    </row>
    <row r="46" spans="1:23" ht="15" customHeight="1">
      <c r="A46" s="284" t="s">
        <v>27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7"/>
      <c r="V46" s="468"/>
      <c r="W46" s="469"/>
    </row>
    <row r="47" spans="1:23" ht="15" customHeight="1">
      <c r="A47" s="33" t="s">
        <v>28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7"/>
      <c r="V47" s="468"/>
      <c r="W47" s="469"/>
    </row>
    <row r="48" spans="1:23" ht="15" customHeight="1">
      <c r="A48" s="33" t="s">
        <v>29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7"/>
      <c r="V48" s="468"/>
      <c r="W48" s="469"/>
    </row>
    <row r="49" spans="1:23" ht="15" customHeight="1">
      <c r="A49" s="284" t="s">
        <v>30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7"/>
      <c r="V49" s="468"/>
      <c r="W49" s="469"/>
    </row>
    <row r="50" spans="1:23" ht="15" customHeight="1">
      <c r="A50" s="33" t="s">
        <v>31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7"/>
      <c r="V50" s="468"/>
      <c r="W50" s="469"/>
    </row>
    <row r="51" spans="1:23" ht="15" customHeight="1">
      <c r="A51" s="33" t="s">
        <v>32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7"/>
      <c r="V51" s="468"/>
      <c r="W51" s="469"/>
    </row>
    <row r="52" spans="1:23" ht="15" customHeight="1">
      <c r="A52" s="284" t="s">
        <v>33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7"/>
      <c r="V52" s="468"/>
      <c r="W52" s="469"/>
    </row>
    <row r="53" spans="1:23" ht="15" customHeight="1">
      <c r="A53" s="33" t="s">
        <v>34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7"/>
      <c r="V53" s="468"/>
      <c r="W53" s="469"/>
    </row>
    <row r="54" spans="1:23" ht="15" customHeight="1">
      <c r="A54" s="33" t="s">
        <v>35</v>
      </c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7"/>
      <c r="V54" s="468"/>
      <c r="W54" s="469"/>
    </row>
  </sheetData>
  <mergeCells count="83">
    <mergeCell ref="E11:L11"/>
    <mergeCell ref="B2:V2"/>
    <mergeCell ref="A5:W5"/>
    <mergeCell ref="E8:L8"/>
    <mergeCell ref="N8:Q8"/>
    <mergeCell ref="S8:U8"/>
    <mergeCell ref="B16:W16"/>
    <mergeCell ref="B20:T20"/>
    <mergeCell ref="B19:T19"/>
    <mergeCell ref="B27:T27"/>
    <mergeCell ref="B26:T26"/>
    <mergeCell ref="B17:T17"/>
    <mergeCell ref="B18:T18"/>
    <mergeCell ref="B23:T23"/>
    <mergeCell ref="B22:T22"/>
    <mergeCell ref="B21:T21"/>
    <mergeCell ref="B25:T25"/>
    <mergeCell ref="B24:T24"/>
    <mergeCell ref="U45:W45"/>
    <mergeCell ref="U46:W46"/>
    <mergeCell ref="U17:W17"/>
    <mergeCell ref="U30:W30"/>
    <mergeCell ref="U26:W26"/>
    <mergeCell ref="U20:W20"/>
    <mergeCell ref="U19:W19"/>
    <mergeCell ref="U27:W27"/>
    <mergeCell ref="U28:W28"/>
    <mergeCell ref="U18:W18"/>
    <mergeCell ref="U25:W25"/>
    <mergeCell ref="U22:W22"/>
    <mergeCell ref="U23:W23"/>
    <mergeCell ref="U24:W24"/>
    <mergeCell ref="U21:W21"/>
    <mergeCell ref="U47:W47"/>
    <mergeCell ref="U29:W29"/>
    <mergeCell ref="U43:W43"/>
    <mergeCell ref="U44:W44"/>
    <mergeCell ref="U31:W31"/>
    <mergeCell ref="U32:W32"/>
    <mergeCell ref="U34:W34"/>
    <mergeCell ref="U35:W35"/>
    <mergeCell ref="U38:W38"/>
    <mergeCell ref="U41:W41"/>
    <mergeCell ref="U42:W42"/>
    <mergeCell ref="U39:W39"/>
    <mergeCell ref="U40:W40"/>
    <mergeCell ref="U33:W33"/>
    <mergeCell ref="U36:W36"/>
    <mergeCell ref="U37:W37"/>
    <mergeCell ref="U51:W51"/>
    <mergeCell ref="U54:W54"/>
    <mergeCell ref="U52:W52"/>
    <mergeCell ref="U53:W53"/>
    <mergeCell ref="U48:W48"/>
    <mergeCell ref="U49:W49"/>
    <mergeCell ref="U50:W50"/>
    <mergeCell ref="B28:T28"/>
    <mergeCell ref="B29:T29"/>
    <mergeCell ref="B30:T30"/>
    <mergeCell ref="B31:T31"/>
    <mergeCell ref="B32:T32"/>
    <mergeCell ref="B33:T33"/>
    <mergeCell ref="B34:T34"/>
    <mergeCell ref="B35:T35"/>
    <mergeCell ref="B36:T36"/>
    <mergeCell ref="B37:T37"/>
    <mergeCell ref="B38:T38"/>
    <mergeCell ref="B39:T39"/>
    <mergeCell ref="B40:T40"/>
    <mergeCell ref="B41:T41"/>
    <mergeCell ref="B42:T42"/>
    <mergeCell ref="B43:T43"/>
    <mergeCell ref="B44:T44"/>
    <mergeCell ref="B45:T45"/>
    <mergeCell ref="B51:T51"/>
    <mergeCell ref="B52:T52"/>
    <mergeCell ref="B54:T54"/>
    <mergeCell ref="B53:T53"/>
    <mergeCell ref="B46:T46"/>
    <mergeCell ref="B47:T47"/>
    <mergeCell ref="B48:T48"/>
    <mergeCell ref="B49:T49"/>
    <mergeCell ref="B50:T50"/>
  </mergeCells>
  <phoneticPr fontId="0" type="noConversion"/>
  <printOptions horizontalCentered="1"/>
  <pageMargins left="0.43307086614173229" right="0.35433070866141736" top="0.27559055118110237" bottom="0.47244094488188981" header="0.1574803149606299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/>
  </sheetViews>
  <sheetFormatPr defaultRowHeight="12.75"/>
  <cols>
    <col min="1" max="1" width="6.1640625" style="15" customWidth="1"/>
    <col min="2" max="2" width="41.5" style="15" customWidth="1"/>
    <col min="3" max="6" width="2.33203125" style="15" hidden="1" customWidth="1"/>
    <col min="7" max="7" width="11.1640625" style="15" customWidth="1"/>
    <col min="8" max="8" width="2.5" style="15" customWidth="1"/>
    <col min="9" max="9" width="8.1640625" style="15" customWidth="1"/>
    <col min="10" max="10" width="7.5" style="15" customWidth="1"/>
    <col min="11" max="11" width="9.1640625" style="15" customWidth="1"/>
    <col min="12" max="12" width="8.6640625" style="15" customWidth="1"/>
    <col min="13" max="13" width="9.1640625" style="15" customWidth="1"/>
    <col min="14" max="16384" width="9.33203125" style="15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20.100000000000001" customHeight="1">
      <c r="A2" s="36"/>
      <c r="B2" s="305" t="s">
        <v>354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"/>
    </row>
    <row r="3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4.25" customHeight="1">
      <c r="A4" s="281"/>
      <c r="B4" s="281"/>
      <c r="C4" s="194"/>
      <c r="D4" s="194"/>
      <c r="E4" s="194"/>
      <c r="F4" s="194"/>
      <c r="G4" s="194"/>
      <c r="H4" s="194"/>
      <c r="I4" s="194"/>
      <c r="J4" s="194"/>
    </row>
    <row r="5" spans="1:13">
      <c r="A5" s="235" t="s">
        <v>355</v>
      </c>
      <c r="B5" s="235"/>
      <c r="C5" s="235"/>
      <c r="D5" s="235"/>
      <c r="E5" s="235"/>
      <c r="F5" s="235"/>
      <c r="G5" s="235"/>
      <c r="H5" s="235"/>
      <c r="I5" s="235"/>
      <c r="J5" s="235"/>
      <c r="K5" s="16"/>
    </row>
    <row r="6" spans="1:1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0.100000000000001" customHeight="1">
      <c r="A7" s="40"/>
      <c r="B7" s="41" t="s">
        <v>356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40"/>
    </row>
    <row r="8" spans="1:1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1:13">
      <c r="A10" s="42" t="s">
        <v>357</v>
      </c>
    </row>
    <row r="11" spans="1:13" s="28" customFormat="1" ht="24.95" customHeight="1">
      <c r="A11" s="43" t="s">
        <v>10</v>
      </c>
      <c r="B11" s="44" t="s">
        <v>36</v>
      </c>
      <c r="C11" s="45"/>
      <c r="D11" s="45"/>
      <c r="E11" s="46"/>
      <c r="F11" s="46"/>
      <c r="G11" s="45"/>
      <c r="H11" s="45"/>
      <c r="I11" s="45"/>
      <c r="J11" s="45"/>
      <c r="K11" s="306" t="s">
        <v>358</v>
      </c>
      <c r="L11" s="307"/>
      <c r="M11" s="308"/>
    </row>
    <row r="12" spans="1:13" s="49" customFormat="1" ht="50.1" customHeight="1">
      <c r="A12" s="47" t="s">
        <v>11</v>
      </c>
      <c r="B12" s="279" t="s">
        <v>12</v>
      </c>
      <c r="C12" s="500" t="s">
        <v>248</v>
      </c>
      <c r="D12" s="501"/>
      <c r="E12" s="501"/>
      <c r="F12" s="502"/>
      <c r="G12" s="500" t="s">
        <v>247</v>
      </c>
      <c r="H12" s="502"/>
      <c r="I12" s="48" t="s">
        <v>37</v>
      </c>
      <c r="J12" s="48" t="s">
        <v>38</v>
      </c>
      <c r="K12" s="309" t="s">
        <v>39</v>
      </c>
      <c r="L12" s="310" t="s">
        <v>40</v>
      </c>
      <c r="M12" s="309" t="s">
        <v>41</v>
      </c>
    </row>
    <row r="13" spans="1:13" ht="13.5" thickBot="1">
      <c r="A13" s="50" t="s">
        <v>13</v>
      </c>
      <c r="B13" s="51" t="s">
        <v>14</v>
      </c>
      <c r="C13" s="513" t="s">
        <v>15</v>
      </c>
      <c r="D13" s="514"/>
      <c r="E13" s="514"/>
      <c r="F13" s="515"/>
      <c r="G13" s="513" t="s">
        <v>15</v>
      </c>
      <c r="H13" s="515"/>
      <c r="I13" s="50" t="s">
        <v>42</v>
      </c>
      <c r="J13" s="50" t="s">
        <v>43</v>
      </c>
      <c r="K13" s="50" t="s">
        <v>44</v>
      </c>
      <c r="L13" s="50" t="s">
        <v>45</v>
      </c>
      <c r="M13" s="53" t="s">
        <v>46</v>
      </c>
    </row>
    <row r="14" spans="1:13" ht="14.1" customHeight="1" thickTop="1">
      <c r="A14" s="54" t="s">
        <v>16</v>
      </c>
      <c r="B14" s="55"/>
      <c r="C14" s="503"/>
      <c r="D14" s="504"/>
      <c r="E14" s="504"/>
      <c r="F14" s="505"/>
      <c r="G14" s="509"/>
      <c r="H14" s="510"/>
      <c r="I14" s="56"/>
      <c r="J14" s="56"/>
      <c r="K14" s="57"/>
      <c r="L14" s="57"/>
      <c r="M14" s="57"/>
    </row>
    <row r="15" spans="1:13" ht="14.1" customHeight="1">
      <c r="A15" s="58" t="s">
        <v>17</v>
      </c>
      <c r="B15" s="59"/>
      <c r="C15" s="506"/>
      <c r="D15" s="507"/>
      <c r="E15" s="507"/>
      <c r="F15" s="508"/>
      <c r="G15" s="511"/>
      <c r="H15" s="512"/>
      <c r="I15" s="60"/>
      <c r="J15" s="60"/>
      <c r="K15" s="61"/>
      <c r="L15" s="61"/>
      <c r="M15" s="61"/>
    </row>
    <row r="16" spans="1:13" ht="14.1" customHeight="1">
      <c r="A16" s="58" t="s">
        <v>18</v>
      </c>
      <c r="B16" s="59"/>
      <c r="C16" s="506"/>
      <c r="D16" s="507"/>
      <c r="E16" s="507"/>
      <c r="F16" s="508"/>
      <c r="G16" s="511"/>
      <c r="H16" s="512"/>
      <c r="I16" s="60"/>
      <c r="J16" s="60"/>
      <c r="K16" s="61"/>
      <c r="L16" s="61"/>
      <c r="M16" s="61"/>
    </row>
    <row r="17" spans="1:13" ht="14.1" customHeight="1">
      <c r="A17" s="58" t="s">
        <v>19</v>
      </c>
      <c r="B17" s="59"/>
      <c r="C17" s="506"/>
      <c r="D17" s="507"/>
      <c r="E17" s="507"/>
      <c r="F17" s="508"/>
      <c r="G17" s="511"/>
      <c r="H17" s="512"/>
      <c r="I17" s="60"/>
      <c r="J17" s="60"/>
      <c r="K17" s="61"/>
      <c r="L17" s="61"/>
      <c r="M17" s="61"/>
    </row>
    <row r="18" spans="1:13" ht="14.1" customHeight="1">
      <c r="A18" s="58" t="s">
        <v>20</v>
      </c>
      <c r="B18" s="59"/>
      <c r="C18" s="506"/>
      <c r="D18" s="507"/>
      <c r="E18" s="507"/>
      <c r="F18" s="508"/>
      <c r="G18" s="511"/>
      <c r="H18" s="512"/>
      <c r="I18" s="60"/>
      <c r="J18" s="60"/>
      <c r="K18" s="61"/>
      <c r="L18" s="61"/>
      <c r="M18" s="61"/>
    </row>
    <row r="19" spans="1:13" ht="14.1" customHeight="1">
      <c r="A19" s="58" t="s">
        <v>21</v>
      </c>
      <c r="B19" s="59"/>
      <c r="C19" s="506"/>
      <c r="D19" s="507"/>
      <c r="E19" s="507"/>
      <c r="F19" s="508"/>
      <c r="G19" s="511"/>
      <c r="H19" s="512"/>
      <c r="I19" s="60"/>
      <c r="J19" s="60"/>
      <c r="K19" s="61"/>
      <c r="L19" s="61"/>
      <c r="M19" s="61"/>
    </row>
    <row r="20" spans="1:13" ht="14.1" customHeight="1">
      <c r="A20" s="58" t="s">
        <v>22</v>
      </c>
      <c r="B20" s="59"/>
      <c r="C20" s="506"/>
      <c r="D20" s="507"/>
      <c r="E20" s="507"/>
      <c r="F20" s="508"/>
      <c r="G20" s="511"/>
      <c r="H20" s="512"/>
      <c r="I20" s="60"/>
      <c r="J20" s="60"/>
      <c r="K20" s="61"/>
      <c r="L20" s="61"/>
      <c r="M20" s="61"/>
    </row>
    <row r="21" spans="1:13" ht="14.1" customHeight="1">
      <c r="A21" s="58" t="s">
        <v>23</v>
      </c>
      <c r="B21" s="59"/>
      <c r="C21" s="506"/>
      <c r="D21" s="507"/>
      <c r="E21" s="507"/>
      <c r="F21" s="508"/>
      <c r="G21" s="511"/>
      <c r="H21" s="512"/>
      <c r="I21" s="60"/>
      <c r="J21" s="60"/>
      <c r="K21" s="61"/>
      <c r="L21" s="61"/>
      <c r="M21" s="61"/>
    </row>
    <row r="22" spans="1:13" ht="14.1" customHeight="1">
      <c r="A22" s="58" t="s">
        <v>24</v>
      </c>
      <c r="B22" s="59"/>
      <c r="C22" s="506"/>
      <c r="D22" s="507"/>
      <c r="E22" s="507"/>
      <c r="F22" s="508"/>
      <c r="G22" s="511"/>
      <c r="H22" s="512"/>
      <c r="I22" s="60"/>
      <c r="J22" s="60"/>
      <c r="K22" s="61"/>
      <c r="L22" s="61"/>
      <c r="M22" s="61"/>
    </row>
    <row r="23" spans="1:13" ht="14.1" customHeight="1">
      <c r="A23" s="62">
        <v>10</v>
      </c>
      <c r="B23" s="59"/>
      <c r="C23" s="506"/>
      <c r="D23" s="507"/>
      <c r="E23" s="507"/>
      <c r="F23" s="508"/>
      <c r="G23" s="511"/>
      <c r="H23" s="512"/>
      <c r="I23" s="60"/>
      <c r="J23" s="60"/>
      <c r="K23" s="61"/>
      <c r="L23" s="61"/>
      <c r="M23" s="61"/>
    </row>
    <row r="24" spans="1:13" ht="14.1" customHeight="1">
      <c r="A24" s="62">
        <v>11</v>
      </c>
      <c r="B24" s="59"/>
      <c r="C24" s="506"/>
      <c r="D24" s="507"/>
      <c r="E24" s="507"/>
      <c r="F24" s="508"/>
      <c r="G24" s="511"/>
      <c r="H24" s="512"/>
      <c r="I24" s="60"/>
      <c r="J24" s="60"/>
      <c r="K24" s="61"/>
      <c r="L24" s="61"/>
      <c r="M24" s="61"/>
    </row>
    <row r="25" spans="1:13" ht="14.1" customHeight="1">
      <c r="A25" s="62">
        <v>12</v>
      </c>
      <c r="B25" s="59"/>
      <c r="C25" s="506"/>
      <c r="D25" s="507"/>
      <c r="E25" s="507"/>
      <c r="F25" s="508"/>
      <c r="G25" s="511"/>
      <c r="H25" s="512"/>
      <c r="I25" s="60"/>
      <c r="J25" s="60"/>
      <c r="K25" s="61"/>
      <c r="L25" s="61"/>
      <c r="M25" s="61"/>
    </row>
    <row r="26" spans="1:13" ht="14.1" customHeight="1">
      <c r="A26" s="62">
        <v>13</v>
      </c>
      <c r="B26" s="59"/>
      <c r="C26" s="506"/>
      <c r="D26" s="507"/>
      <c r="E26" s="507"/>
      <c r="F26" s="508"/>
      <c r="G26" s="511"/>
      <c r="H26" s="512"/>
      <c r="I26" s="60"/>
      <c r="J26" s="60"/>
      <c r="K26" s="61"/>
      <c r="L26" s="61"/>
      <c r="M26" s="61"/>
    </row>
    <row r="27" spans="1:13" ht="14.1" customHeight="1">
      <c r="A27" s="62">
        <v>14</v>
      </c>
      <c r="B27" s="59"/>
      <c r="C27" s="506"/>
      <c r="D27" s="507"/>
      <c r="E27" s="507"/>
      <c r="F27" s="508"/>
      <c r="G27" s="511"/>
      <c r="H27" s="512"/>
      <c r="I27" s="60"/>
      <c r="J27" s="60"/>
      <c r="K27" s="61"/>
      <c r="L27" s="61"/>
      <c r="M27" s="61"/>
    </row>
    <row r="28" spans="1:13" ht="14.1" customHeight="1">
      <c r="A28" s="62">
        <v>15</v>
      </c>
      <c r="B28" s="59"/>
      <c r="C28" s="506"/>
      <c r="D28" s="507"/>
      <c r="E28" s="507"/>
      <c r="F28" s="508"/>
      <c r="G28" s="511"/>
      <c r="H28" s="512"/>
      <c r="I28" s="60"/>
      <c r="J28" s="60"/>
      <c r="K28" s="61"/>
      <c r="L28" s="61"/>
      <c r="M28" s="61"/>
    </row>
    <row r="29" spans="1:13" ht="14.1" customHeight="1">
      <c r="A29" s="62">
        <v>16</v>
      </c>
      <c r="B29" s="59"/>
      <c r="C29" s="506"/>
      <c r="D29" s="507"/>
      <c r="E29" s="507"/>
      <c r="F29" s="508"/>
      <c r="G29" s="511"/>
      <c r="H29" s="512"/>
      <c r="I29" s="60"/>
      <c r="J29" s="60"/>
      <c r="K29" s="61"/>
      <c r="L29" s="61"/>
      <c r="M29" s="61"/>
    </row>
    <row r="30" spans="1:13" ht="14.1" customHeight="1">
      <c r="A30" s="62">
        <v>17</v>
      </c>
      <c r="B30" s="59"/>
      <c r="C30" s="506"/>
      <c r="D30" s="507"/>
      <c r="E30" s="507"/>
      <c r="F30" s="508"/>
      <c r="G30" s="511"/>
      <c r="H30" s="512"/>
      <c r="I30" s="60"/>
      <c r="J30" s="60"/>
      <c r="K30" s="61"/>
      <c r="L30" s="61"/>
      <c r="M30" s="61"/>
    </row>
    <row r="31" spans="1:13" ht="14.1" customHeight="1">
      <c r="A31" s="62">
        <v>18</v>
      </c>
      <c r="B31" s="59"/>
      <c r="C31" s="506"/>
      <c r="D31" s="507"/>
      <c r="E31" s="507"/>
      <c r="F31" s="508"/>
      <c r="G31" s="511"/>
      <c r="H31" s="512"/>
      <c r="I31" s="60"/>
      <c r="J31" s="60"/>
      <c r="K31" s="61"/>
      <c r="L31" s="61"/>
      <c r="M31" s="61"/>
    </row>
    <row r="32" spans="1:13" ht="14.1" customHeight="1">
      <c r="A32" s="62">
        <v>19</v>
      </c>
      <c r="B32" s="59"/>
      <c r="C32" s="506"/>
      <c r="D32" s="507"/>
      <c r="E32" s="507"/>
      <c r="F32" s="508"/>
      <c r="G32" s="511"/>
      <c r="H32" s="512"/>
      <c r="I32" s="60"/>
      <c r="J32" s="60"/>
      <c r="K32" s="61"/>
      <c r="L32" s="61"/>
      <c r="M32" s="61"/>
    </row>
    <row r="33" spans="1:13" ht="14.1" customHeight="1">
      <c r="A33" s="62">
        <v>20</v>
      </c>
      <c r="B33" s="59"/>
      <c r="C33" s="506"/>
      <c r="D33" s="507"/>
      <c r="E33" s="507"/>
      <c r="F33" s="508"/>
      <c r="G33" s="511"/>
      <c r="H33" s="512"/>
      <c r="I33" s="60"/>
      <c r="J33" s="60"/>
      <c r="K33" s="61"/>
      <c r="L33" s="61"/>
      <c r="M33" s="61"/>
    </row>
    <row r="34" spans="1:13" ht="14.1" customHeight="1">
      <c r="A34" s="62">
        <v>21</v>
      </c>
      <c r="B34" s="59"/>
      <c r="C34" s="506"/>
      <c r="D34" s="507"/>
      <c r="E34" s="507"/>
      <c r="F34" s="508"/>
      <c r="G34" s="511"/>
      <c r="H34" s="512"/>
      <c r="I34" s="60"/>
      <c r="J34" s="60"/>
      <c r="K34" s="61"/>
      <c r="L34" s="61"/>
      <c r="M34" s="61"/>
    </row>
    <row r="35" spans="1:13" ht="14.1" customHeight="1">
      <c r="A35" s="62">
        <v>22</v>
      </c>
      <c r="B35" s="59"/>
      <c r="C35" s="506"/>
      <c r="D35" s="507"/>
      <c r="E35" s="507"/>
      <c r="F35" s="508"/>
      <c r="G35" s="511"/>
      <c r="H35" s="512"/>
      <c r="I35" s="60"/>
      <c r="J35" s="60"/>
      <c r="K35" s="61"/>
      <c r="L35" s="61"/>
      <c r="M35" s="61"/>
    </row>
    <row r="36" spans="1:13" ht="14.1" customHeight="1">
      <c r="A36" s="62">
        <v>23</v>
      </c>
      <c r="B36" s="59"/>
      <c r="C36" s="506"/>
      <c r="D36" s="507"/>
      <c r="E36" s="507"/>
      <c r="F36" s="508"/>
      <c r="G36" s="511"/>
      <c r="H36" s="512"/>
      <c r="I36" s="60"/>
      <c r="J36" s="60"/>
      <c r="K36" s="61"/>
      <c r="L36" s="61"/>
      <c r="M36" s="61"/>
    </row>
    <row r="37" spans="1:13" s="156" customFormat="1" ht="14.1" customHeight="1">
      <c r="A37" s="189">
        <v>24</v>
      </c>
      <c r="B37" s="311" t="s">
        <v>47</v>
      </c>
      <c r="C37" s="518"/>
      <c r="D37" s="519"/>
      <c r="E37" s="519"/>
      <c r="F37" s="520"/>
      <c r="G37" s="516"/>
      <c r="H37" s="517"/>
      <c r="I37" s="190"/>
      <c r="J37" s="190"/>
      <c r="K37" s="191">
        <f>COUNTIF(K14:K36,"x")</f>
        <v>0</v>
      </c>
      <c r="L37" s="191">
        <f>COUNTIF(L14:L36,"x")</f>
        <v>0</v>
      </c>
      <c r="M37" s="191">
        <f>COUNTIF(M14:M36,"x")</f>
        <v>0</v>
      </c>
    </row>
    <row r="38" spans="1:13" ht="12.75" customHeight="1">
      <c r="A38" s="492" t="s">
        <v>359</v>
      </c>
      <c r="B38" s="492"/>
      <c r="C38" s="268"/>
      <c r="D38" s="268"/>
      <c r="E38" s="268"/>
      <c r="F38" s="268"/>
      <c r="G38" s="493"/>
      <c r="H38" s="494"/>
      <c r="I38" s="494"/>
      <c r="J38" s="494"/>
      <c r="K38" s="494"/>
      <c r="L38" s="494"/>
      <c r="M38" s="495"/>
    </row>
    <row r="39" spans="1:13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</row>
    <row r="40" spans="1:13" ht="26.25" customHeight="1">
      <c r="A40" s="499" t="s">
        <v>419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</row>
    <row r="41" spans="1:13" ht="13.5" customHeight="1">
      <c r="A41" s="497" t="s">
        <v>360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</row>
    <row r="42" spans="1:13" ht="26.25" customHeight="1">
      <c r="A42" s="499" t="s">
        <v>418</v>
      </c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</row>
    <row r="43" spans="1:13" ht="91.5" customHeight="1">
      <c r="A43" s="497" t="s">
        <v>361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</row>
    <row r="44" spans="1:13">
      <c r="A44" s="496" t="s">
        <v>420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</row>
    <row r="45" spans="1:13">
      <c r="A45" s="496" t="s">
        <v>421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</sheetData>
  <mergeCells count="60">
    <mergeCell ref="C36:F36"/>
    <mergeCell ref="C37:F37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2:F22"/>
    <mergeCell ref="C23:F23"/>
    <mergeCell ref="C16:F16"/>
    <mergeCell ref="C17:F17"/>
    <mergeCell ref="C18:F18"/>
    <mergeCell ref="C19:F19"/>
    <mergeCell ref="C20:F20"/>
    <mergeCell ref="C21:F21"/>
    <mergeCell ref="G20:H20"/>
    <mergeCell ref="G21:H21"/>
    <mergeCell ref="G16:H16"/>
    <mergeCell ref="G17:H17"/>
    <mergeCell ref="G34:H34"/>
    <mergeCell ref="G28:H28"/>
    <mergeCell ref="G29:H29"/>
    <mergeCell ref="G22:H22"/>
    <mergeCell ref="G23:H23"/>
    <mergeCell ref="G24:H24"/>
    <mergeCell ref="G25:H25"/>
    <mergeCell ref="G26:H26"/>
    <mergeCell ref="G27:H27"/>
    <mergeCell ref="G19:H19"/>
    <mergeCell ref="G18:H18"/>
    <mergeCell ref="G35:H35"/>
    <mergeCell ref="G36:H36"/>
    <mergeCell ref="G37:H37"/>
    <mergeCell ref="G30:H30"/>
    <mergeCell ref="G31:H31"/>
    <mergeCell ref="G32:H32"/>
    <mergeCell ref="G33:H33"/>
    <mergeCell ref="C12:F12"/>
    <mergeCell ref="C14:F14"/>
    <mergeCell ref="C15:F15"/>
    <mergeCell ref="G14:H14"/>
    <mergeCell ref="G15:H15"/>
    <mergeCell ref="C13:F13"/>
    <mergeCell ref="G13:H13"/>
    <mergeCell ref="G12:H12"/>
    <mergeCell ref="A38:B38"/>
    <mergeCell ref="G38:M38"/>
    <mergeCell ref="A44:M44"/>
    <mergeCell ref="A45:M45"/>
    <mergeCell ref="A43:M43"/>
    <mergeCell ref="A40:M40"/>
    <mergeCell ref="A41:M41"/>
    <mergeCell ref="A42:M42"/>
  </mergeCells>
  <phoneticPr fontId="0" type="noConversion"/>
  <printOptions horizontalCentered="1"/>
  <pageMargins left="0.47244094488188981" right="0.15748031496062992" top="0.23622047244094491" bottom="0.4724409448818898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40625" style="15" customWidth="1"/>
    <col min="5" max="5" width="24.33203125" style="15" bestFit="1" customWidth="1"/>
    <col min="6" max="6" width="16.83203125" style="15" customWidth="1"/>
    <col min="7" max="7" width="16.1640625" style="15" customWidth="1"/>
    <col min="8" max="8" width="15.33203125" style="15" customWidth="1"/>
    <col min="9" max="9" width="15.83203125" style="15" customWidth="1"/>
    <col min="10" max="16384" width="9.33203125" style="15"/>
  </cols>
  <sheetData>
    <row r="1" spans="1:10" ht="9.9499999999999993" customHeight="1">
      <c r="A1" s="69"/>
      <c r="B1" s="69"/>
      <c r="C1" s="69"/>
      <c r="D1" s="69"/>
      <c r="E1" s="69"/>
      <c r="F1" s="69"/>
      <c r="G1" s="69"/>
    </row>
    <row r="2" spans="1:10">
      <c r="A2" s="40"/>
      <c r="B2" s="305" t="s">
        <v>362</v>
      </c>
      <c r="C2" s="37"/>
      <c r="D2" s="70"/>
      <c r="E2" s="38"/>
      <c r="F2" s="38"/>
      <c r="G2" s="40"/>
    </row>
    <row r="3" spans="1:10" ht="9.9499999999999993" customHeight="1">
      <c r="A3" s="69"/>
      <c r="B3" s="69"/>
      <c r="C3" s="69"/>
      <c r="D3" s="69"/>
      <c r="E3" s="69"/>
      <c r="F3" s="69"/>
      <c r="G3" s="69"/>
    </row>
    <row r="4" spans="1:10" ht="6.75" customHeight="1"/>
    <row r="5" spans="1:10" ht="9.9499999999999993" customHeight="1">
      <c r="A5" s="36"/>
      <c r="B5" s="36"/>
      <c r="C5" s="36"/>
      <c r="D5" s="36"/>
      <c r="E5" s="36"/>
      <c r="F5" s="36"/>
      <c r="G5" s="36"/>
    </row>
    <row r="6" spans="1:10">
      <c r="A6" s="36"/>
      <c r="B6" s="41" t="s">
        <v>50</v>
      </c>
      <c r="C6" s="41"/>
      <c r="D6" s="26"/>
      <c r="E6" s="26"/>
      <c r="F6" s="26"/>
      <c r="G6" s="36"/>
    </row>
    <row r="7" spans="1:10" ht="9.9499999999999993" customHeight="1">
      <c r="A7" s="36"/>
      <c r="B7" s="36"/>
      <c r="C7" s="36"/>
      <c r="D7" s="36"/>
      <c r="E7" s="36"/>
      <c r="F7" s="36"/>
      <c r="G7" s="36"/>
    </row>
    <row r="8" spans="1:10">
      <c r="A8" s="39" t="s">
        <v>428</v>
      </c>
      <c r="B8" s="39"/>
      <c r="C8" s="39"/>
      <c r="D8" s="39"/>
      <c r="E8" s="39"/>
      <c r="F8" s="39"/>
    </row>
    <row r="9" spans="1:10" ht="6.75" customHeight="1"/>
    <row r="10" spans="1:10" s="28" customFormat="1" ht="15.95" customHeight="1">
      <c r="A10" s="227" t="s">
        <v>294</v>
      </c>
      <c r="B10" s="71"/>
      <c r="C10" s="71"/>
      <c r="D10" s="72"/>
      <c r="E10" s="72"/>
      <c r="F10" s="72"/>
      <c r="G10" s="73"/>
    </row>
    <row r="11" spans="1:10" s="28" customFormat="1" ht="15.95" customHeight="1">
      <c r="A11" s="530" t="s">
        <v>363</v>
      </c>
      <c r="B11" s="531"/>
      <c r="C11" s="531"/>
      <c r="D11" s="532"/>
      <c r="E11" s="532"/>
      <c r="F11" s="193" t="s">
        <v>52</v>
      </c>
      <c r="G11" s="230"/>
    </row>
    <row r="12" spans="1:10" s="28" customFormat="1" ht="15.95" customHeight="1">
      <c r="A12" s="290" t="s">
        <v>51</v>
      </c>
      <c r="B12" s="75"/>
      <c r="C12" s="34"/>
      <c r="D12" s="34"/>
      <c r="E12" s="34"/>
      <c r="F12" s="34"/>
      <c r="G12" s="76"/>
    </row>
    <row r="13" spans="1:10" s="28" customFormat="1" ht="12.95" customHeight="1">
      <c r="A13" s="74"/>
      <c r="B13" s="77"/>
      <c r="C13" s="77"/>
      <c r="D13" s="74"/>
      <c r="E13" s="74"/>
      <c r="F13" s="74"/>
      <c r="G13" s="74"/>
    </row>
    <row r="14" spans="1:10">
      <c r="A14" s="42" t="s">
        <v>53</v>
      </c>
    </row>
    <row r="15" spans="1:10">
      <c r="A15" s="42" t="s">
        <v>54</v>
      </c>
      <c r="J15" s="222"/>
    </row>
    <row r="16" spans="1:10" ht="25.5">
      <c r="A16" s="78" t="s">
        <v>55</v>
      </c>
      <c r="B16" s="45" t="s">
        <v>56</v>
      </c>
      <c r="C16" s="45"/>
      <c r="D16" s="45"/>
      <c r="E16" s="45"/>
      <c r="F16" s="282" t="s">
        <v>57</v>
      </c>
      <c r="G16" s="78" t="s">
        <v>58</v>
      </c>
    </row>
    <row r="17" spans="1:7" ht="13.5" thickBot="1">
      <c r="A17" s="67" t="s">
        <v>13</v>
      </c>
      <c r="B17" s="79" t="s">
        <v>14</v>
      </c>
      <c r="C17" s="79"/>
      <c r="D17" s="79"/>
      <c r="E17" s="79"/>
      <c r="F17" s="280" t="s">
        <v>15</v>
      </c>
      <c r="G17" s="67" t="s">
        <v>42</v>
      </c>
    </row>
    <row r="18" spans="1:7" ht="14.1" customHeight="1" thickTop="1">
      <c r="A18" s="284" t="s">
        <v>16</v>
      </c>
      <c r="B18" s="217" t="s">
        <v>59</v>
      </c>
      <c r="C18" s="218"/>
      <c r="D18" s="218"/>
      <c r="E18" s="218"/>
      <c r="F18" s="216" t="s">
        <v>60</v>
      </c>
      <c r="G18" s="237"/>
    </row>
    <row r="19" spans="1:7" ht="14.1" customHeight="1">
      <c r="A19" s="284" t="s">
        <v>17</v>
      </c>
      <c r="B19" s="219" t="s">
        <v>61</v>
      </c>
      <c r="C19" s="20"/>
      <c r="D19" s="20"/>
      <c r="E19" s="20"/>
      <c r="F19" s="80" t="s">
        <v>60</v>
      </c>
      <c r="G19" s="238"/>
    </row>
    <row r="20" spans="1:7" ht="14.1" customHeight="1">
      <c r="A20" s="284" t="s">
        <v>18</v>
      </c>
      <c r="B20" s="219" t="s">
        <v>62</v>
      </c>
      <c r="C20" s="20"/>
      <c r="D20" s="20"/>
      <c r="E20" s="20"/>
      <c r="F20" s="80" t="s">
        <v>60</v>
      </c>
      <c r="G20" s="238"/>
    </row>
    <row r="21" spans="1:7" ht="14.1" customHeight="1">
      <c r="A21" s="284" t="s">
        <v>19</v>
      </c>
      <c r="B21" s="219" t="s">
        <v>320</v>
      </c>
      <c r="C21" s="20"/>
      <c r="D21" s="20"/>
      <c r="E21" s="20"/>
      <c r="F21" s="80" t="s">
        <v>60</v>
      </c>
      <c r="G21" s="238"/>
    </row>
    <row r="22" spans="1:7" ht="14.1" customHeight="1" thickBot="1">
      <c r="A22" s="81" t="s">
        <v>20</v>
      </c>
      <c r="B22" s="220" t="s">
        <v>63</v>
      </c>
      <c r="C22" s="52"/>
      <c r="D22" s="52"/>
      <c r="E22" s="52"/>
      <c r="F22" s="50" t="s">
        <v>60</v>
      </c>
      <c r="G22" s="239"/>
    </row>
    <row r="23" spans="1:7" ht="14.1" customHeight="1" thickTop="1">
      <c r="A23" s="284" t="s">
        <v>21</v>
      </c>
      <c r="B23" s="221" t="s">
        <v>64</v>
      </c>
      <c r="C23" s="68"/>
      <c r="D23" s="20"/>
      <c r="E23" s="20"/>
      <c r="F23" s="80" t="s">
        <v>65</v>
      </c>
      <c r="G23" s="240"/>
    </row>
    <row r="24" spans="1:7" ht="14.1" customHeight="1" thickBot="1">
      <c r="A24" s="284" t="s">
        <v>22</v>
      </c>
      <c r="B24" s="93" t="s">
        <v>227</v>
      </c>
      <c r="C24" s="96"/>
      <c r="D24" s="52"/>
      <c r="E24" s="52"/>
      <c r="F24" s="50" t="s">
        <v>65</v>
      </c>
      <c r="G24" s="241"/>
    </row>
    <row r="25" spans="1:7" ht="14.1" customHeight="1" thickTop="1">
      <c r="A25" s="195" t="s">
        <v>23</v>
      </c>
      <c r="B25" s="535" t="s">
        <v>250</v>
      </c>
      <c r="C25" s="536"/>
      <c r="D25" s="533" t="s">
        <v>243</v>
      </c>
      <c r="E25" s="534"/>
      <c r="F25" s="80" t="s">
        <v>65</v>
      </c>
      <c r="G25" s="240"/>
    </row>
    <row r="26" spans="1:7" ht="14.1" customHeight="1">
      <c r="A26" s="195" t="s">
        <v>24</v>
      </c>
      <c r="B26" s="537"/>
      <c r="C26" s="538"/>
      <c r="D26" s="521" t="s">
        <v>364</v>
      </c>
      <c r="E26" s="522"/>
      <c r="F26" s="80" t="s">
        <v>65</v>
      </c>
      <c r="G26" s="240"/>
    </row>
    <row r="27" spans="1:7" ht="14.1" customHeight="1">
      <c r="A27" s="195" t="s">
        <v>66</v>
      </c>
      <c r="B27" s="537"/>
      <c r="C27" s="538"/>
      <c r="D27" s="521" t="s">
        <v>251</v>
      </c>
      <c r="E27" s="522"/>
      <c r="F27" s="80" t="s">
        <v>65</v>
      </c>
      <c r="G27" s="240"/>
    </row>
    <row r="28" spans="1:7" ht="25.5" customHeight="1">
      <c r="A28" s="195" t="s">
        <v>67</v>
      </c>
      <c r="B28" s="539"/>
      <c r="C28" s="540"/>
      <c r="D28" s="543" t="s">
        <v>249</v>
      </c>
      <c r="E28" s="544"/>
      <c r="F28" s="80" t="s">
        <v>65</v>
      </c>
      <c r="G28" s="240"/>
    </row>
    <row r="29" spans="1:7" ht="14.1" customHeight="1">
      <c r="A29" s="284" t="s">
        <v>70</v>
      </c>
      <c r="B29" s="90" t="s">
        <v>68</v>
      </c>
      <c r="C29" s="66"/>
      <c r="D29" s="66"/>
      <c r="E29" s="84" t="s">
        <v>69</v>
      </c>
      <c r="F29" s="80" t="s">
        <v>65</v>
      </c>
      <c r="G29" s="240"/>
    </row>
    <row r="30" spans="1:7" ht="14.1" customHeight="1" thickBot="1">
      <c r="A30" s="284" t="s">
        <v>73</v>
      </c>
      <c r="B30" s="180" t="s">
        <v>71</v>
      </c>
      <c r="C30" s="85"/>
      <c r="D30" s="85"/>
      <c r="E30" s="86" t="s">
        <v>72</v>
      </c>
      <c r="F30" s="50" t="s">
        <v>65</v>
      </c>
      <c r="G30" s="241"/>
    </row>
    <row r="31" spans="1:7" ht="14.1" customHeight="1" thickTop="1">
      <c r="A31" s="284" t="s">
        <v>75</v>
      </c>
      <c r="B31" s="545" t="s">
        <v>365</v>
      </c>
      <c r="C31" s="546"/>
      <c r="D31" s="546"/>
      <c r="E31" s="547"/>
      <c r="F31" s="216" t="s">
        <v>74</v>
      </c>
      <c r="G31" s="242"/>
    </row>
    <row r="32" spans="1:7" ht="14.1" customHeight="1">
      <c r="A32" s="541" t="s">
        <v>76</v>
      </c>
      <c r="B32" s="550" t="s">
        <v>366</v>
      </c>
      <c r="C32" s="551"/>
      <c r="D32" s="551"/>
      <c r="E32" s="552"/>
      <c r="F32" s="578" t="s">
        <v>367</v>
      </c>
      <c r="G32" s="576"/>
    </row>
    <row r="33" spans="1:8" ht="14.1" customHeight="1">
      <c r="A33" s="542"/>
      <c r="B33" s="553"/>
      <c r="C33" s="554"/>
      <c r="D33" s="554"/>
      <c r="E33" s="555"/>
      <c r="F33" s="579"/>
      <c r="G33" s="577"/>
    </row>
    <row r="34" spans="1:8" ht="14.1" customHeight="1">
      <c r="A34" s="283" t="s">
        <v>77</v>
      </c>
      <c r="B34" s="556" t="s">
        <v>281</v>
      </c>
      <c r="C34" s="557"/>
      <c r="D34" s="557"/>
      <c r="E34" s="558"/>
      <c r="F34" s="312" t="s">
        <v>367</v>
      </c>
      <c r="G34" s="243"/>
    </row>
    <row r="35" spans="1:8" ht="14.1" customHeight="1">
      <c r="A35" s="283" t="s">
        <v>78</v>
      </c>
      <c r="B35" s="391" t="s">
        <v>368</v>
      </c>
      <c r="C35" s="293"/>
      <c r="D35" s="293"/>
      <c r="E35" s="286"/>
      <c r="F35" s="312" t="s">
        <v>367</v>
      </c>
      <c r="G35" s="243"/>
    </row>
    <row r="36" spans="1:8" ht="14.1" customHeight="1">
      <c r="A36" s="283" t="s">
        <v>79</v>
      </c>
      <c r="B36" s="523" t="s">
        <v>369</v>
      </c>
      <c r="C36" s="524"/>
      <c r="D36" s="524"/>
      <c r="E36" s="525"/>
      <c r="F36" s="312" t="s">
        <v>367</v>
      </c>
      <c r="G36" s="243"/>
    </row>
    <row r="37" spans="1:8" ht="27.75" customHeight="1">
      <c r="A37" s="283" t="s">
        <v>80</v>
      </c>
      <c r="B37" s="545" t="s">
        <v>370</v>
      </c>
      <c r="C37" s="546"/>
      <c r="D37" s="546"/>
      <c r="E37" s="547"/>
      <c r="F37" s="312" t="s">
        <v>367</v>
      </c>
      <c r="G37" s="243"/>
    </row>
    <row r="38" spans="1:8" ht="14.1" customHeight="1">
      <c r="A38" s="283" t="s">
        <v>48</v>
      </c>
      <c r="B38" s="548" t="s">
        <v>280</v>
      </c>
      <c r="C38" s="549"/>
      <c r="D38" s="549"/>
      <c r="E38" s="549"/>
      <c r="F38" s="313" t="s">
        <v>367</v>
      </c>
      <c r="G38" s="244"/>
    </row>
    <row r="39" spans="1:8" ht="14.1" customHeight="1">
      <c r="A39" s="283" t="s">
        <v>49</v>
      </c>
      <c r="B39" s="129" t="s">
        <v>81</v>
      </c>
      <c r="C39" s="526" t="s">
        <v>208</v>
      </c>
      <c r="D39" s="527"/>
      <c r="E39" s="196" t="s">
        <v>83</v>
      </c>
      <c r="F39" s="565"/>
      <c r="G39" s="566"/>
    </row>
    <row r="40" spans="1:8" ht="14.1" customHeight="1">
      <c r="A40" s="283" t="s">
        <v>90</v>
      </c>
      <c r="B40" s="129" t="s">
        <v>84</v>
      </c>
      <c r="C40" s="526"/>
      <c r="D40" s="527"/>
      <c r="E40" s="196" t="s">
        <v>253</v>
      </c>
      <c r="F40" s="567"/>
      <c r="G40" s="568"/>
    </row>
    <row r="41" spans="1:8" ht="14.1" customHeight="1">
      <c r="A41" s="283" t="s">
        <v>92</v>
      </c>
      <c r="B41" s="129" t="s">
        <v>87</v>
      </c>
      <c r="C41" s="526"/>
      <c r="D41" s="527"/>
      <c r="E41" s="91" t="s">
        <v>86</v>
      </c>
      <c r="F41" s="563"/>
      <c r="G41" s="564"/>
    </row>
    <row r="42" spans="1:8" ht="14.1" customHeight="1">
      <c r="A42" s="541" t="s">
        <v>93</v>
      </c>
      <c r="B42" s="129" t="s">
        <v>91</v>
      </c>
      <c r="C42" s="526"/>
      <c r="D42" s="527"/>
      <c r="E42" s="528" t="s">
        <v>254</v>
      </c>
      <c r="F42" s="92" t="s">
        <v>211</v>
      </c>
      <c r="G42" s="236"/>
    </row>
    <row r="43" spans="1:8" ht="14.1" customHeight="1">
      <c r="A43" s="542"/>
      <c r="B43" s="129" t="s">
        <v>252</v>
      </c>
      <c r="C43" s="526"/>
      <c r="D43" s="527"/>
      <c r="E43" s="529"/>
      <c r="F43" s="92" t="s">
        <v>210</v>
      </c>
      <c r="G43" s="236"/>
    </row>
    <row r="44" spans="1:8" ht="14.1" customHeight="1">
      <c r="A44" s="33" t="s">
        <v>133</v>
      </c>
      <c r="B44" s="129"/>
      <c r="C44" s="526"/>
      <c r="D44" s="527"/>
      <c r="E44" s="285" t="s">
        <v>89</v>
      </c>
      <c r="F44" s="80" t="s">
        <v>371</v>
      </c>
      <c r="G44" s="245"/>
    </row>
    <row r="45" spans="1:8" ht="14.1" customHeight="1">
      <c r="A45" s="284" t="s">
        <v>25</v>
      </c>
      <c r="B45" s="297" t="s">
        <v>206</v>
      </c>
      <c r="C45" s="63"/>
      <c r="D45" s="63"/>
      <c r="E45" s="120"/>
      <c r="F45" s="62" t="s">
        <v>74</v>
      </c>
      <c r="G45" s="164"/>
    </row>
    <row r="46" spans="1:8" ht="14.1" customHeight="1">
      <c r="A46" s="33" t="s">
        <v>26</v>
      </c>
      <c r="B46" s="297" t="s">
        <v>207</v>
      </c>
      <c r="C46" s="63"/>
      <c r="D46" s="63"/>
      <c r="E46" s="120"/>
      <c r="F46" s="62" t="s">
        <v>74</v>
      </c>
      <c r="G46" s="164"/>
      <c r="H46" s="16"/>
    </row>
    <row r="47" spans="1:8" ht="9.75" hidden="1" customHeight="1">
      <c r="A47" s="314"/>
      <c r="B47" s="96"/>
      <c r="C47" s="96"/>
      <c r="D47" s="96"/>
      <c r="E47" s="96"/>
      <c r="F47" s="87"/>
      <c r="G47" s="260"/>
      <c r="H47" s="16"/>
    </row>
    <row r="48" spans="1:8">
      <c r="A48" s="80">
        <v>28</v>
      </c>
      <c r="B48" s="315" t="s">
        <v>344</v>
      </c>
      <c r="C48" s="215"/>
      <c r="D48" s="215"/>
      <c r="E48" s="215"/>
      <c r="F48" s="215"/>
      <c r="G48" s="215"/>
      <c r="H48" s="16"/>
    </row>
    <row r="49" spans="1:9" ht="13.5" customHeight="1">
      <c r="A49" s="231" t="s">
        <v>372</v>
      </c>
      <c r="B49" s="16"/>
      <c r="C49" s="16"/>
      <c r="D49" s="16"/>
      <c r="E49" s="16"/>
      <c r="F49" s="16"/>
      <c r="G49" s="16"/>
      <c r="H49" s="16"/>
    </row>
    <row r="50" spans="1:9" ht="24.75" customHeight="1">
      <c r="A50" s="105" t="s">
        <v>55</v>
      </c>
      <c r="B50" s="233" t="s">
        <v>56</v>
      </c>
      <c r="C50" s="233"/>
      <c r="D50" s="233"/>
      <c r="E50" s="233"/>
      <c r="F50" s="105" t="s">
        <v>57</v>
      </c>
      <c r="G50" s="105" t="s">
        <v>58</v>
      </c>
      <c r="H50" s="253" t="s">
        <v>322</v>
      </c>
      <c r="I50" s="251"/>
    </row>
    <row r="51" spans="1:9" ht="13.5" customHeight="1">
      <c r="A51" s="572" t="s">
        <v>373</v>
      </c>
      <c r="B51" s="572"/>
      <c r="C51" s="572"/>
      <c r="D51" s="572"/>
      <c r="E51" s="572"/>
      <c r="F51" s="572"/>
      <c r="G51" s="572"/>
      <c r="H51" s="254" t="s">
        <v>323</v>
      </c>
      <c r="I51" s="252"/>
    </row>
    <row r="52" spans="1:9" ht="15" customHeight="1">
      <c r="A52" s="316">
        <v>1</v>
      </c>
      <c r="B52" s="571" t="s">
        <v>374</v>
      </c>
      <c r="C52" s="571"/>
      <c r="D52" s="571"/>
      <c r="E52" s="571"/>
      <c r="F52" s="317" t="s">
        <v>303</v>
      </c>
      <c r="G52" s="255"/>
      <c r="H52" s="254" t="s">
        <v>324</v>
      </c>
      <c r="I52" s="252"/>
    </row>
    <row r="53" spans="1:9">
      <c r="A53" s="313">
        <v>2</v>
      </c>
      <c r="B53" s="570" t="s">
        <v>325</v>
      </c>
      <c r="C53" s="570"/>
      <c r="D53" s="570"/>
      <c r="E53" s="570"/>
      <c r="F53" s="317" t="s">
        <v>303</v>
      </c>
      <c r="G53" s="256"/>
      <c r="H53" s="254"/>
      <c r="I53" s="252"/>
    </row>
    <row r="54" spans="1:9" ht="13.5" customHeight="1">
      <c r="A54" s="316">
        <v>3</v>
      </c>
      <c r="B54" s="318" t="s">
        <v>326</v>
      </c>
      <c r="C54" s="318"/>
      <c r="D54" s="318"/>
      <c r="E54" s="318"/>
      <c r="F54" s="317" t="s">
        <v>303</v>
      </c>
      <c r="G54" s="255"/>
      <c r="H54" s="254"/>
      <c r="I54" s="252"/>
    </row>
    <row r="55" spans="1:9" ht="25.5" customHeight="1">
      <c r="A55" s="316">
        <v>4</v>
      </c>
      <c r="B55" s="571" t="s">
        <v>311</v>
      </c>
      <c r="C55" s="571"/>
      <c r="D55" s="571"/>
      <c r="E55" s="571"/>
      <c r="F55" s="317" t="s">
        <v>303</v>
      </c>
      <c r="G55" s="255"/>
      <c r="H55" s="254"/>
      <c r="I55" s="252"/>
    </row>
    <row r="56" spans="1:9" ht="25.5" customHeight="1">
      <c r="A56" s="316">
        <v>5</v>
      </c>
      <c r="B56" s="571" t="s">
        <v>307</v>
      </c>
      <c r="C56" s="571"/>
      <c r="D56" s="571"/>
      <c r="E56" s="571"/>
      <c r="F56" s="317" t="s">
        <v>303</v>
      </c>
      <c r="G56" s="255"/>
      <c r="H56" s="254"/>
      <c r="I56" s="252"/>
    </row>
    <row r="57" spans="1:9" ht="15.75">
      <c r="A57" s="573" t="s">
        <v>375</v>
      </c>
      <c r="B57" s="573"/>
      <c r="C57" s="573"/>
      <c r="D57" s="573"/>
      <c r="E57" s="573"/>
      <c r="F57" s="573"/>
      <c r="G57" s="573"/>
      <c r="H57" s="16" t="s">
        <v>312</v>
      </c>
    </row>
    <row r="58" spans="1:9" ht="14.1" customHeight="1">
      <c r="A58" s="319">
        <v>6</v>
      </c>
      <c r="B58" s="574" t="s">
        <v>94</v>
      </c>
      <c r="C58" s="574"/>
      <c r="D58" s="574"/>
      <c r="E58" s="574"/>
      <c r="F58" s="232" t="s">
        <v>304</v>
      </c>
      <c r="G58" s="267" t="e">
        <f>G53/G34</f>
        <v>#DIV/0!</v>
      </c>
      <c r="H58" s="561" t="s">
        <v>327</v>
      </c>
      <c r="I58" s="562"/>
    </row>
    <row r="59" spans="1:9" ht="14.1" customHeight="1">
      <c r="A59" s="320" t="s">
        <v>305</v>
      </c>
      <c r="B59" s="570" t="s">
        <v>310</v>
      </c>
      <c r="C59" s="574"/>
      <c r="D59" s="574"/>
      <c r="E59" s="574"/>
      <c r="F59" s="232" t="s">
        <v>304</v>
      </c>
      <c r="G59" s="396" t="e">
        <f>G54/(G35+G36)</f>
        <v>#DIV/0!</v>
      </c>
      <c r="H59" s="559" t="s">
        <v>328</v>
      </c>
      <c r="I59" s="560"/>
    </row>
    <row r="60" spans="1:9" ht="14.1" customHeight="1">
      <c r="A60" s="320" t="s">
        <v>306</v>
      </c>
      <c r="B60" s="575" t="s">
        <v>376</v>
      </c>
      <c r="C60" s="569"/>
      <c r="D60" s="569"/>
      <c r="E60" s="569"/>
      <c r="F60" s="232" t="s">
        <v>304</v>
      </c>
      <c r="G60" s="267" t="e">
        <f>G52/G32</f>
        <v>#DIV/0!</v>
      </c>
      <c r="H60" s="321" t="s">
        <v>329</v>
      </c>
    </row>
    <row r="61" spans="1:9" ht="14.1" customHeight="1">
      <c r="A61" s="320" t="s">
        <v>308</v>
      </c>
      <c r="B61" s="569" t="s">
        <v>309</v>
      </c>
      <c r="C61" s="569"/>
      <c r="D61" s="569"/>
      <c r="E61" s="569"/>
      <c r="F61" s="232" t="s">
        <v>304</v>
      </c>
      <c r="G61" s="267" t="e">
        <f>(G55+G56)/(G37+II.4.1.!I34)</f>
        <v>#DIV/0!</v>
      </c>
      <c r="H61" s="559" t="s">
        <v>330</v>
      </c>
      <c r="I61" s="560"/>
    </row>
    <row r="62" spans="1:9" ht="16.5" customHeight="1">
      <c r="A62" s="257" t="s">
        <v>95</v>
      </c>
      <c r="B62" s="234"/>
      <c r="C62" s="234"/>
      <c r="D62" s="234"/>
      <c r="E62" s="234"/>
      <c r="F62" s="234"/>
      <c r="G62" s="258"/>
      <c r="H62" s="16"/>
    </row>
    <row r="63" spans="1:9" ht="12" customHeight="1">
      <c r="A63" s="259" t="s">
        <v>96</v>
      </c>
      <c r="B63" s="234"/>
      <c r="C63" s="234"/>
      <c r="D63" s="234"/>
      <c r="E63" s="234"/>
      <c r="F63" s="234"/>
      <c r="G63" s="258"/>
      <c r="H63" s="16"/>
    </row>
    <row r="64" spans="1:9">
      <c r="A64" s="322"/>
      <c r="B64" s="20"/>
      <c r="C64" s="20"/>
      <c r="D64" s="20"/>
      <c r="E64" s="20"/>
      <c r="F64" s="20"/>
      <c r="G64" s="165"/>
    </row>
  </sheetData>
  <mergeCells count="35">
    <mergeCell ref="B61:E61"/>
    <mergeCell ref="B53:E53"/>
    <mergeCell ref="B52:E52"/>
    <mergeCell ref="A51:G51"/>
    <mergeCell ref="B31:E31"/>
    <mergeCell ref="A57:G57"/>
    <mergeCell ref="B58:E58"/>
    <mergeCell ref="B59:E59"/>
    <mergeCell ref="B60:E60"/>
    <mergeCell ref="B55:E55"/>
    <mergeCell ref="B56:E56"/>
    <mergeCell ref="G32:G33"/>
    <mergeCell ref="F32:F33"/>
    <mergeCell ref="H61:I61"/>
    <mergeCell ref="H59:I59"/>
    <mergeCell ref="H58:I58"/>
    <mergeCell ref="F41:G41"/>
    <mergeCell ref="F39:G39"/>
    <mergeCell ref="F40:G40"/>
    <mergeCell ref="D26:E26"/>
    <mergeCell ref="B36:E36"/>
    <mergeCell ref="C39:D44"/>
    <mergeCell ref="E42:E43"/>
    <mergeCell ref="A11:C11"/>
    <mergeCell ref="D11:E11"/>
    <mergeCell ref="D25:E25"/>
    <mergeCell ref="D27:E27"/>
    <mergeCell ref="B25:C28"/>
    <mergeCell ref="A42:A43"/>
    <mergeCell ref="D28:E28"/>
    <mergeCell ref="B37:E37"/>
    <mergeCell ref="B38:E38"/>
    <mergeCell ref="A32:A33"/>
    <mergeCell ref="B32:E33"/>
    <mergeCell ref="B34:E34"/>
  </mergeCells>
  <phoneticPr fontId="0" type="noConversion"/>
  <printOptions horizontalCentered="1"/>
  <pageMargins left="0.39370078740157483" right="0.39370078740157483" top="0.15748031496062992" bottom="0.47244094488188981" header="0.31496062992125984" footer="0.1181102362204724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5.83203125" style="15" customWidth="1"/>
    <col min="3" max="3" width="10.33203125" style="15" customWidth="1"/>
    <col min="4" max="4" width="16.1640625" style="15" customWidth="1"/>
    <col min="5" max="5" width="24.33203125" style="15" bestFit="1" customWidth="1"/>
    <col min="6" max="6" width="16.83203125" style="15" customWidth="1"/>
    <col min="7" max="7" width="16.1640625" style="15" customWidth="1"/>
    <col min="8" max="8" width="15.33203125" style="15" customWidth="1"/>
    <col min="9" max="9" width="15.83203125" style="15" customWidth="1"/>
    <col min="10" max="16384" width="9.33203125" style="15"/>
  </cols>
  <sheetData>
    <row r="1" spans="1:10" s="261" customFormat="1">
      <c r="A1" s="42" t="s">
        <v>429</v>
      </c>
      <c r="B1" s="15"/>
      <c r="C1" s="15"/>
      <c r="D1" s="15"/>
      <c r="E1" s="15"/>
      <c r="F1" s="15"/>
      <c r="G1" s="15"/>
      <c r="H1" s="15"/>
      <c r="I1" s="15"/>
      <c r="J1" s="404"/>
    </row>
    <row r="2" spans="1:10">
      <c r="J2" s="404"/>
    </row>
    <row r="3" spans="1:10" ht="15.75" customHeight="1">
      <c r="A3" s="323"/>
      <c r="B3" s="485" t="s">
        <v>430</v>
      </c>
      <c r="C3" s="486"/>
      <c r="D3" s="486"/>
      <c r="E3" s="486"/>
      <c r="F3" s="486"/>
      <c r="G3" s="486"/>
      <c r="H3" s="487"/>
      <c r="I3" s="581" t="s">
        <v>453</v>
      </c>
      <c r="J3" s="404"/>
    </row>
    <row r="4" spans="1:10" ht="67.5" customHeight="1">
      <c r="A4" s="324" t="s">
        <v>97</v>
      </c>
      <c r="B4" s="583" t="s">
        <v>12</v>
      </c>
      <c r="C4" s="584"/>
      <c r="D4" s="105" t="s">
        <v>338</v>
      </c>
      <c r="E4" s="105" t="s">
        <v>331</v>
      </c>
      <c r="F4" s="105" t="s">
        <v>339</v>
      </c>
      <c r="G4" s="105" t="s">
        <v>332</v>
      </c>
      <c r="H4" s="105" t="s">
        <v>333</v>
      </c>
      <c r="I4" s="582"/>
      <c r="J4" s="404"/>
    </row>
    <row r="5" spans="1:10" ht="13.5" thickBot="1">
      <c r="A5" s="67" t="s">
        <v>13</v>
      </c>
      <c r="B5" s="476" t="s">
        <v>14</v>
      </c>
      <c r="C5" s="477"/>
      <c r="D5" s="325" t="s">
        <v>15</v>
      </c>
      <c r="E5" s="325" t="s">
        <v>42</v>
      </c>
      <c r="F5" s="325" t="s">
        <v>43</v>
      </c>
      <c r="G5" s="326" t="s">
        <v>44</v>
      </c>
      <c r="H5" s="327" t="s">
        <v>45</v>
      </c>
      <c r="I5" s="328" t="s">
        <v>46</v>
      </c>
      <c r="J5" s="404"/>
    </row>
    <row r="6" spans="1:10" ht="13.5" thickTop="1">
      <c r="A6" s="427" t="s">
        <v>16</v>
      </c>
      <c r="B6" s="585"/>
      <c r="C6" s="586"/>
      <c r="D6" s="329"/>
      <c r="E6" s="65"/>
      <c r="F6" s="65"/>
      <c r="G6" s="330"/>
      <c r="H6" s="331"/>
      <c r="I6" s="332"/>
      <c r="J6" s="404"/>
    </row>
    <row r="7" spans="1:10">
      <c r="A7" s="424" t="s">
        <v>17</v>
      </c>
      <c r="B7" s="489"/>
      <c r="C7" s="490"/>
      <c r="D7" s="333"/>
      <c r="E7" s="334"/>
      <c r="F7" s="334"/>
      <c r="G7" s="335"/>
      <c r="H7" s="331"/>
      <c r="I7" s="336"/>
      <c r="J7" s="404"/>
    </row>
    <row r="8" spans="1:10">
      <c r="A8" s="424" t="s">
        <v>18</v>
      </c>
      <c r="B8" s="489"/>
      <c r="C8" s="490"/>
      <c r="D8" s="333"/>
      <c r="E8" s="334"/>
      <c r="F8" s="334"/>
      <c r="G8" s="335"/>
      <c r="H8" s="331"/>
      <c r="I8" s="336"/>
      <c r="J8" s="404"/>
    </row>
    <row r="9" spans="1:10">
      <c r="A9" s="424" t="s">
        <v>19</v>
      </c>
      <c r="B9" s="489"/>
      <c r="C9" s="490"/>
      <c r="D9" s="333"/>
      <c r="E9" s="334"/>
      <c r="F9" s="334"/>
      <c r="G9" s="335"/>
      <c r="H9" s="331"/>
      <c r="I9" s="336"/>
      <c r="J9" s="404"/>
    </row>
    <row r="10" spans="1:10" ht="15" customHeight="1">
      <c r="A10" s="424" t="s">
        <v>20</v>
      </c>
      <c r="B10" s="489"/>
      <c r="C10" s="490"/>
      <c r="D10" s="333"/>
      <c r="E10" s="334"/>
      <c r="F10" s="334"/>
      <c r="G10" s="337"/>
      <c r="H10" s="331"/>
      <c r="I10" s="338"/>
      <c r="J10" s="404"/>
    </row>
    <row r="11" spans="1:10" ht="15" customHeight="1">
      <c r="A11" s="424" t="s">
        <v>21</v>
      </c>
      <c r="B11" s="489"/>
      <c r="C11" s="490"/>
      <c r="D11" s="333"/>
      <c r="E11" s="334"/>
      <c r="F11" s="334"/>
      <c r="G11" s="337"/>
      <c r="H11" s="331"/>
      <c r="I11" s="338"/>
      <c r="J11" s="404"/>
    </row>
    <row r="12" spans="1:10" ht="15" customHeight="1">
      <c r="A12" s="424" t="s">
        <v>22</v>
      </c>
      <c r="B12" s="489"/>
      <c r="C12" s="490"/>
      <c r="D12" s="333"/>
      <c r="E12" s="334"/>
      <c r="F12" s="334"/>
      <c r="G12" s="337"/>
      <c r="H12" s="331"/>
      <c r="I12" s="338"/>
      <c r="J12" s="404"/>
    </row>
    <row r="13" spans="1:10" ht="15" customHeight="1">
      <c r="A13" s="424" t="s">
        <v>23</v>
      </c>
      <c r="B13" s="422"/>
      <c r="C13" s="423"/>
      <c r="D13" s="333"/>
      <c r="E13" s="334"/>
      <c r="F13" s="334"/>
      <c r="G13" s="337"/>
      <c r="H13" s="331"/>
      <c r="I13" s="338"/>
      <c r="J13" s="404"/>
    </row>
    <row r="14" spans="1:10" ht="15" customHeight="1">
      <c r="A14" s="393" t="s">
        <v>24</v>
      </c>
      <c r="B14" s="580" t="s">
        <v>378</v>
      </c>
      <c r="C14" s="580"/>
      <c r="D14" s="580"/>
      <c r="E14" s="580"/>
      <c r="F14" s="580"/>
      <c r="G14" s="580"/>
      <c r="H14" s="580"/>
      <c r="I14" s="339"/>
      <c r="J14" s="404"/>
    </row>
    <row r="15" spans="1:10">
      <c r="J15" s="404"/>
    </row>
    <row r="16" spans="1:10">
      <c r="A16" s="15" t="s">
        <v>431</v>
      </c>
      <c r="J16" s="404"/>
    </row>
    <row r="17" spans="1:10">
      <c r="A17" s="15" t="s">
        <v>340</v>
      </c>
      <c r="J17" s="404"/>
    </row>
    <row r="18" spans="1:10">
      <c r="A18" s="15" t="s">
        <v>341</v>
      </c>
      <c r="J18" s="404"/>
    </row>
    <row r="20" spans="1:10">
      <c r="A20" s="156" t="s">
        <v>454</v>
      </c>
    </row>
    <row r="22" spans="1:10">
      <c r="A22" s="323"/>
      <c r="B22" s="485" t="s">
        <v>334</v>
      </c>
      <c r="C22" s="486"/>
      <c r="D22" s="486"/>
      <c r="E22" s="486"/>
      <c r="F22" s="486"/>
      <c r="G22" s="486"/>
      <c r="H22" s="487"/>
      <c r="I22" s="581" t="s">
        <v>377</v>
      </c>
    </row>
    <row r="23" spans="1:10" ht="38.25">
      <c r="A23" s="324" t="s">
        <v>97</v>
      </c>
      <c r="B23" s="583" t="s">
        <v>12</v>
      </c>
      <c r="C23" s="584"/>
      <c r="D23" s="105" t="s">
        <v>338</v>
      </c>
      <c r="E23" s="105" t="s">
        <v>331</v>
      </c>
      <c r="F23" s="105" t="s">
        <v>339</v>
      </c>
      <c r="G23" s="105" t="s">
        <v>332</v>
      </c>
      <c r="H23" s="105" t="s">
        <v>333</v>
      </c>
      <c r="I23" s="582"/>
    </row>
    <row r="24" spans="1:10" ht="13.5" thickBot="1">
      <c r="A24" s="67" t="s">
        <v>13</v>
      </c>
      <c r="B24" s="476" t="s">
        <v>14</v>
      </c>
      <c r="C24" s="477"/>
      <c r="D24" s="325" t="s">
        <v>15</v>
      </c>
      <c r="E24" s="325" t="s">
        <v>42</v>
      </c>
      <c r="F24" s="325" t="s">
        <v>43</v>
      </c>
      <c r="G24" s="326" t="s">
        <v>44</v>
      </c>
      <c r="H24" s="327" t="s">
        <v>45</v>
      </c>
      <c r="I24" s="328" t="s">
        <v>46</v>
      </c>
    </row>
    <row r="25" spans="1:10" ht="13.5" thickTop="1">
      <c r="A25" s="403" t="s">
        <v>16</v>
      </c>
      <c r="B25" s="585"/>
      <c r="C25" s="586"/>
      <c r="D25" s="329"/>
      <c r="E25" s="65"/>
      <c r="F25" s="65"/>
      <c r="G25" s="330"/>
      <c r="H25" s="331"/>
      <c r="I25" s="332"/>
    </row>
    <row r="26" spans="1:10">
      <c r="A26" s="402" t="s">
        <v>17</v>
      </c>
      <c r="B26" s="489"/>
      <c r="C26" s="490"/>
      <c r="D26" s="333"/>
      <c r="E26" s="334"/>
      <c r="F26" s="334"/>
      <c r="G26" s="335"/>
      <c r="H26" s="331"/>
      <c r="I26" s="336"/>
    </row>
    <row r="27" spans="1:10">
      <c r="A27" s="402" t="s">
        <v>18</v>
      </c>
      <c r="B27" s="489"/>
      <c r="C27" s="490"/>
      <c r="D27" s="333"/>
      <c r="E27" s="334"/>
      <c r="F27" s="334"/>
      <c r="G27" s="335"/>
      <c r="H27" s="331"/>
      <c r="I27" s="336"/>
    </row>
    <row r="28" spans="1:10">
      <c r="A28" s="402" t="s">
        <v>19</v>
      </c>
      <c r="B28" s="489"/>
      <c r="C28" s="490"/>
      <c r="D28" s="333"/>
      <c r="E28" s="334"/>
      <c r="F28" s="334"/>
      <c r="G28" s="335"/>
      <c r="H28" s="331"/>
      <c r="I28" s="336"/>
    </row>
    <row r="29" spans="1:10">
      <c r="A29" s="402" t="s">
        <v>20</v>
      </c>
      <c r="B29" s="489"/>
      <c r="C29" s="490"/>
      <c r="D29" s="333"/>
      <c r="E29" s="334"/>
      <c r="F29" s="334"/>
      <c r="G29" s="337"/>
      <c r="H29" s="331"/>
      <c r="I29" s="338"/>
    </row>
    <row r="30" spans="1:10">
      <c r="A30" s="402" t="s">
        <v>21</v>
      </c>
      <c r="B30" s="489"/>
      <c r="C30" s="490"/>
      <c r="D30" s="333"/>
      <c r="E30" s="334"/>
      <c r="F30" s="334"/>
      <c r="G30" s="337"/>
      <c r="H30" s="331"/>
      <c r="I30" s="338"/>
    </row>
    <row r="31" spans="1:10">
      <c r="A31" s="402" t="s">
        <v>22</v>
      </c>
      <c r="B31" s="489"/>
      <c r="C31" s="490"/>
      <c r="D31" s="333"/>
      <c r="E31" s="334"/>
      <c r="F31" s="334"/>
      <c r="G31" s="337"/>
      <c r="H31" s="331"/>
      <c r="I31" s="338"/>
    </row>
    <row r="32" spans="1:10">
      <c r="A32" s="402" t="s">
        <v>23</v>
      </c>
      <c r="B32" s="400"/>
      <c r="C32" s="401"/>
      <c r="D32" s="333"/>
      <c r="E32" s="334"/>
      <c r="F32" s="334"/>
      <c r="G32" s="337"/>
      <c r="H32" s="331"/>
      <c r="I32" s="338"/>
    </row>
    <row r="33" spans="1:9">
      <c r="A33" s="393" t="s">
        <v>24</v>
      </c>
      <c r="B33" s="580" t="s">
        <v>378</v>
      </c>
      <c r="C33" s="580"/>
      <c r="D33" s="580"/>
      <c r="E33" s="580"/>
      <c r="F33" s="580"/>
      <c r="G33" s="580"/>
      <c r="H33" s="580"/>
      <c r="I33" s="339"/>
    </row>
    <row r="35" spans="1:9">
      <c r="A35" s="15" t="s">
        <v>342</v>
      </c>
    </row>
    <row r="36" spans="1:9">
      <c r="A36" s="15" t="s">
        <v>340</v>
      </c>
    </row>
    <row r="37" spans="1:9">
      <c r="A37" s="15" t="s">
        <v>341</v>
      </c>
    </row>
  </sheetData>
  <mergeCells count="24">
    <mergeCell ref="B3:H3"/>
    <mergeCell ref="I3:I4"/>
    <mergeCell ref="B4:C4"/>
    <mergeCell ref="B11:C11"/>
    <mergeCell ref="B12:C12"/>
    <mergeCell ref="B14:H14"/>
    <mergeCell ref="B5:C5"/>
    <mergeCell ref="B6:C6"/>
    <mergeCell ref="B7:C7"/>
    <mergeCell ref="B8:C8"/>
    <mergeCell ref="B9:C9"/>
    <mergeCell ref="B10:C10"/>
    <mergeCell ref="B22:H22"/>
    <mergeCell ref="I22:I23"/>
    <mergeCell ref="B23:C23"/>
    <mergeCell ref="B24:C24"/>
    <mergeCell ref="B25:C25"/>
    <mergeCell ref="B31:C31"/>
    <mergeCell ref="B33:H33"/>
    <mergeCell ref="B26:C26"/>
    <mergeCell ref="B27:C27"/>
    <mergeCell ref="B28:C28"/>
    <mergeCell ref="B29:C29"/>
    <mergeCell ref="B30:C30"/>
  </mergeCells>
  <printOptions horizontalCentered="1"/>
  <pageMargins left="0.39370078740157483" right="0.39370078740157483" top="0.15748031496062992" bottom="0.47244094488188981" header="0.31496062992125984" footer="0.11811023622047245"/>
  <pageSetup paperSize="9" scale="78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zoomScaleSheetLayoutView="130" workbookViewId="0"/>
  </sheetViews>
  <sheetFormatPr defaultRowHeight="12.75"/>
  <cols>
    <col min="1" max="1" width="5.83203125" style="15" customWidth="1"/>
    <col min="2" max="2" width="14.83203125" style="15" customWidth="1"/>
    <col min="3" max="3" width="13.5" style="15" customWidth="1"/>
    <col min="4" max="4" width="16.5" style="15" customWidth="1"/>
    <col min="5" max="5" width="12.6640625" style="15" customWidth="1"/>
    <col min="6" max="6" width="16" style="15" customWidth="1"/>
    <col min="7" max="7" width="14.6640625" style="15" customWidth="1"/>
    <col min="8" max="8" width="18.33203125" style="15" customWidth="1"/>
    <col min="9" max="9" width="18.1640625" style="15" customWidth="1"/>
    <col min="10" max="16384" width="9.33203125" style="15"/>
  </cols>
  <sheetData>
    <row r="1" spans="1:9" s="185" customFormat="1" ht="9.9499999999999993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9" s="185" customFormat="1">
      <c r="A2" s="40"/>
      <c r="B2" s="340" t="s">
        <v>379</v>
      </c>
      <c r="C2" s="70"/>
      <c r="D2" s="70"/>
      <c r="E2" s="38"/>
      <c r="F2" s="38"/>
      <c r="G2" s="38"/>
      <c r="H2" s="38"/>
      <c r="I2" s="40"/>
    </row>
    <row r="3" spans="1:9" ht="9.9499999999999993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9.9499999999999993" customHeight="1"/>
    <row r="5" spans="1:9" ht="12.95" customHeight="1">
      <c r="A5" s="42" t="s">
        <v>432</v>
      </c>
    </row>
    <row r="6" spans="1:9" ht="9.9499999999999993" customHeight="1"/>
    <row r="7" spans="1:9" ht="9.9499999999999993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9">
      <c r="A8" s="101"/>
      <c r="B8" s="17" t="s">
        <v>272</v>
      </c>
      <c r="C8" s="26"/>
      <c r="D8" s="26"/>
      <c r="E8" s="26"/>
      <c r="F8" s="26"/>
      <c r="G8" s="26"/>
      <c r="H8" s="26"/>
      <c r="I8" s="36"/>
    </row>
    <row r="9" spans="1:9" ht="9.9499999999999993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5.0999999999999996" customHeight="1">
      <c r="A10" s="39"/>
      <c r="B10" s="39"/>
      <c r="C10" s="39"/>
      <c r="D10" s="39"/>
      <c r="E10" s="39"/>
      <c r="F10" s="39"/>
      <c r="G10" s="39"/>
      <c r="H10" s="39"/>
    </row>
    <row r="11" spans="1:9" ht="5.0999999999999996" customHeight="1"/>
    <row r="12" spans="1:9" s="28" customFormat="1" ht="15.95" customHeight="1">
      <c r="A12" s="289" t="s">
        <v>98</v>
      </c>
      <c r="B12" s="71"/>
      <c r="C12" s="72"/>
      <c r="D12" s="102"/>
      <c r="E12" s="72"/>
      <c r="F12" s="72"/>
      <c r="G12" s="72"/>
      <c r="H12" s="72"/>
      <c r="I12" s="73"/>
    </row>
    <row r="13" spans="1:9" s="28" customFormat="1" ht="15.95" customHeight="1">
      <c r="A13" s="530" t="s">
        <v>380</v>
      </c>
      <c r="B13" s="531"/>
      <c r="C13" s="531"/>
      <c r="D13" s="532"/>
      <c r="E13" s="532"/>
      <c r="G13" s="193" t="s">
        <v>52</v>
      </c>
      <c r="H13" s="587"/>
      <c r="I13" s="587"/>
    </row>
    <row r="14" spans="1:9" s="28" customFormat="1" ht="15.9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76"/>
    </row>
    <row r="15" spans="1:9" ht="9.9499999999999993" customHeight="1"/>
    <row r="16" spans="1:9">
      <c r="A16" s="42" t="s">
        <v>273</v>
      </c>
    </row>
    <row r="17" spans="1:11">
      <c r="A17" s="42" t="s">
        <v>99</v>
      </c>
    </row>
    <row r="18" spans="1:11" ht="9.9499999999999993" customHeight="1"/>
    <row r="19" spans="1:11" ht="25.5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11" ht="13.5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11" ht="15" customHeight="1" thickTop="1">
      <c r="A21" s="33" t="s">
        <v>16</v>
      </c>
      <c r="B21" s="106" t="s">
        <v>102</v>
      </c>
      <c r="C21" s="94"/>
      <c r="D21" s="94"/>
      <c r="E21" s="107"/>
      <c r="F21" s="20"/>
      <c r="G21" s="20"/>
      <c r="H21" s="80" t="s">
        <v>65</v>
      </c>
      <c r="I21" s="108"/>
    </row>
    <row r="22" spans="1:11" ht="15" customHeight="1">
      <c r="A22" s="284" t="s">
        <v>17</v>
      </c>
      <c r="B22" s="106" t="s">
        <v>103</v>
      </c>
      <c r="C22" s="94"/>
      <c r="D22" s="94"/>
      <c r="E22" s="107"/>
      <c r="F22" s="20"/>
      <c r="G22" s="20"/>
      <c r="H22" s="80" t="s">
        <v>74</v>
      </c>
      <c r="I22" s="109"/>
      <c r="J22" s="110"/>
    </row>
    <row r="23" spans="1:11" ht="15" customHeight="1">
      <c r="A23" s="33" t="s">
        <v>18</v>
      </c>
      <c r="B23" s="596" t="s">
        <v>104</v>
      </c>
      <c r="C23" s="596"/>
      <c r="D23" s="596"/>
      <c r="E23" s="596"/>
      <c r="F23" s="596"/>
      <c r="G23" s="596"/>
      <c r="H23" s="228" t="s">
        <v>105</v>
      </c>
      <c r="I23" s="215"/>
      <c r="J23" s="110"/>
    </row>
    <row r="24" spans="1:11" ht="15" customHeight="1">
      <c r="A24" s="284" t="s">
        <v>19</v>
      </c>
      <c r="B24" s="87" t="s">
        <v>81</v>
      </c>
      <c r="C24" s="93"/>
      <c r="D24" s="66"/>
      <c r="E24" s="89"/>
      <c r="F24" s="20" t="s">
        <v>83</v>
      </c>
      <c r="G24" s="20"/>
      <c r="H24" s="590"/>
      <c r="I24" s="591"/>
      <c r="K24" s="23"/>
    </row>
    <row r="25" spans="1:11" ht="15" customHeight="1">
      <c r="A25" s="284" t="s">
        <v>20</v>
      </c>
      <c r="B25" s="87" t="s">
        <v>84</v>
      </c>
      <c r="C25" s="93"/>
      <c r="D25" s="66"/>
      <c r="E25" s="89"/>
      <c r="F25" s="20" t="s">
        <v>253</v>
      </c>
      <c r="G25" s="20"/>
      <c r="H25" s="588"/>
      <c r="I25" s="589"/>
      <c r="K25" s="23"/>
    </row>
    <row r="26" spans="1:11">
      <c r="A26" s="284" t="s">
        <v>21</v>
      </c>
      <c r="B26" s="87" t="s">
        <v>106</v>
      </c>
      <c r="C26" s="88" t="s">
        <v>82</v>
      </c>
      <c r="D26" s="89"/>
      <c r="E26" s="89"/>
      <c r="F26" s="91" t="s">
        <v>86</v>
      </c>
      <c r="G26" s="91"/>
      <c r="H26" s="563"/>
      <c r="I26" s="564"/>
    </row>
    <row r="27" spans="1:11">
      <c r="A27" s="284" t="s">
        <v>22</v>
      </c>
      <c r="B27" s="87" t="s">
        <v>107</v>
      </c>
      <c r="C27" s="90" t="s">
        <v>85</v>
      </c>
      <c r="D27" s="66"/>
      <c r="E27" s="89"/>
      <c r="F27" s="592" t="s">
        <v>209</v>
      </c>
      <c r="G27" s="593"/>
      <c r="H27" s="92" t="s">
        <v>211</v>
      </c>
      <c r="I27" s="236"/>
    </row>
    <row r="28" spans="1:11">
      <c r="A28" s="284" t="s">
        <v>23</v>
      </c>
      <c r="B28" s="87" t="s">
        <v>252</v>
      </c>
      <c r="C28" s="90" t="s">
        <v>88</v>
      </c>
      <c r="D28" s="66"/>
      <c r="E28" s="89"/>
      <c r="F28" s="594"/>
      <c r="G28" s="595"/>
      <c r="H28" s="92" t="s">
        <v>210</v>
      </c>
      <c r="I28" s="236"/>
    </row>
    <row r="29" spans="1:11" ht="13.5">
      <c r="A29" s="283" t="s">
        <v>24</v>
      </c>
      <c r="B29" s="87"/>
      <c r="C29" s="90"/>
      <c r="D29" s="66"/>
      <c r="E29" s="89"/>
      <c r="F29" s="556" t="s">
        <v>89</v>
      </c>
      <c r="G29" s="558"/>
      <c r="H29" s="111" t="s">
        <v>105</v>
      </c>
      <c r="I29" s="215"/>
    </row>
    <row r="30" spans="1:11" ht="15" customHeight="1">
      <c r="A30" s="33" t="s">
        <v>66</v>
      </c>
      <c r="B30" s="298" t="s">
        <v>205</v>
      </c>
      <c r="C30" s="63"/>
      <c r="D30" s="63"/>
      <c r="E30" s="63"/>
      <c r="F30" s="120"/>
      <c r="G30" s="120"/>
      <c r="H30" s="80" t="s">
        <v>74</v>
      </c>
      <c r="I30" s="164"/>
    </row>
    <row r="31" spans="1:11">
      <c r="A31" s="80">
        <v>11</v>
      </c>
      <c r="B31" s="597" t="s">
        <v>321</v>
      </c>
      <c r="C31" s="598"/>
      <c r="D31" s="598"/>
      <c r="E31" s="598"/>
      <c r="F31" s="598"/>
      <c r="G31" s="599"/>
      <c r="H31" s="600"/>
      <c r="I31" s="601"/>
    </row>
    <row r="32" spans="1:11" ht="15" customHeight="1">
      <c r="A32" s="100"/>
      <c r="B32" s="87"/>
      <c r="C32" s="66"/>
      <c r="D32" s="66"/>
      <c r="E32" s="66"/>
      <c r="F32" s="96"/>
      <c r="G32" s="96"/>
      <c r="H32" s="87"/>
      <c r="I32" s="97"/>
    </row>
    <row r="33" spans="1:9">
      <c r="A33" s="42" t="s">
        <v>433</v>
      </c>
    </row>
    <row r="35" spans="1:9" ht="15.75" customHeight="1">
      <c r="A35" s="323"/>
      <c r="B35" s="485" t="s">
        <v>430</v>
      </c>
      <c r="C35" s="486"/>
      <c r="D35" s="486"/>
      <c r="E35" s="486"/>
      <c r="F35" s="486"/>
      <c r="G35" s="486"/>
      <c r="H35" s="487"/>
      <c r="I35" s="581" t="s">
        <v>453</v>
      </c>
    </row>
    <row r="36" spans="1:9" ht="60" customHeight="1">
      <c r="A36" s="324" t="s">
        <v>97</v>
      </c>
      <c r="B36" s="583" t="s">
        <v>12</v>
      </c>
      <c r="C36" s="584"/>
      <c r="D36" s="105" t="s">
        <v>338</v>
      </c>
      <c r="E36" s="105" t="s">
        <v>331</v>
      </c>
      <c r="F36" s="105" t="s">
        <v>339</v>
      </c>
      <c r="G36" s="105" t="s">
        <v>332</v>
      </c>
      <c r="H36" s="105" t="s">
        <v>333</v>
      </c>
      <c r="I36" s="582"/>
    </row>
    <row r="37" spans="1:9" ht="13.5" thickBot="1">
      <c r="A37" s="67" t="s">
        <v>13</v>
      </c>
      <c r="B37" s="476" t="s">
        <v>14</v>
      </c>
      <c r="C37" s="477"/>
      <c r="D37" s="325" t="s">
        <v>15</v>
      </c>
      <c r="E37" s="325" t="s">
        <v>42</v>
      </c>
      <c r="F37" s="325" t="s">
        <v>43</v>
      </c>
      <c r="G37" s="326" t="s">
        <v>44</v>
      </c>
      <c r="H37" s="327" t="s">
        <v>45</v>
      </c>
      <c r="I37" s="328" t="s">
        <v>46</v>
      </c>
    </row>
    <row r="38" spans="1:9" ht="13.5" thickTop="1">
      <c r="A38" s="427" t="s">
        <v>16</v>
      </c>
      <c r="B38" s="585"/>
      <c r="C38" s="586"/>
      <c r="D38" s="329"/>
      <c r="E38" s="65"/>
      <c r="F38" s="65"/>
      <c r="G38" s="330"/>
      <c r="H38" s="331"/>
      <c r="I38" s="332"/>
    </row>
    <row r="39" spans="1:9">
      <c r="A39" s="424" t="s">
        <v>17</v>
      </c>
      <c r="B39" s="489"/>
      <c r="C39" s="490"/>
      <c r="D39" s="333"/>
      <c r="E39" s="334"/>
      <c r="F39" s="334"/>
      <c r="G39" s="335"/>
      <c r="H39" s="331"/>
      <c r="I39" s="336"/>
    </row>
    <row r="40" spans="1:9">
      <c r="A40" s="424" t="s">
        <v>18</v>
      </c>
      <c r="B40" s="489"/>
      <c r="C40" s="490"/>
      <c r="D40" s="333"/>
      <c r="E40" s="334"/>
      <c r="F40" s="334"/>
      <c r="G40" s="335"/>
      <c r="H40" s="331"/>
      <c r="I40" s="336"/>
    </row>
    <row r="41" spans="1:9">
      <c r="A41" s="424" t="s">
        <v>19</v>
      </c>
      <c r="B41" s="489"/>
      <c r="C41" s="490"/>
      <c r="D41" s="333"/>
      <c r="E41" s="334"/>
      <c r="F41" s="334"/>
      <c r="G41" s="335"/>
      <c r="H41" s="331"/>
      <c r="I41" s="336"/>
    </row>
    <row r="42" spans="1:9" ht="15" customHeight="1">
      <c r="A42" s="424" t="s">
        <v>20</v>
      </c>
      <c r="B42" s="489"/>
      <c r="C42" s="490"/>
      <c r="D42" s="333"/>
      <c r="E42" s="334"/>
      <c r="F42" s="334"/>
      <c r="G42" s="337"/>
      <c r="H42" s="331"/>
      <c r="I42" s="338"/>
    </row>
    <row r="43" spans="1:9" ht="15" customHeight="1">
      <c r="A43" s="424" t="s">
        <v>21</v>
      </c>
      <c r="B43" s="489"/>
      <c r="C43" s="490"/>
      <c r="D43" s="333"/>
      <c r="E43" s="334"/>
      <c r="F43" s="334"/>
      <c r="G43" s="337"/>
      <c r="H43" s="331"/>
      <c r="I43" s="338"/>
    </row>
    <row r="44" spans="1:9" ht="15" customHeight="1">
      <c r="A44" s="424" t="s">
        <v>22</v>
      </c>
      <c r="B44" s="489"/>
      <c r="C44" s="490"/>
      <c r="D44" s="333"/>
      <c r="E44" s="334"/>
      <c r="F44" s="334"/>
      <c r="G44" s="337"/>
      <c r="H44" s="331"/>
      <c r="I44" s="338"/>
    </row>
    <row r="45" spans="1:9" ht="15" customHeight="1">
      <c r="A45" s="424" t="s">
        <v>23</v>
      </c>
      <c r="B45" s="422"/>
      <c r="C45" s="423"/>
      <c r="D45" s="333"/>
      <c r="E45" s="334"/>
      <c r="F45" s="334"/>
      <c r="G45" s="337"/>
      <c r="H45" s="331"/>
      <c r="I45" s="338"/>
    </row>
    <row r="46" spans="1:9" ht="15" customHeight="1">
      <c r="A46" s="393" t="s">
        <v>24</v>
      </c>
      <c r="B46" s="580" t="s">
        <v>378</v>
      </c>
      <c r="C46" s="580"/>
      <c r="D46" s="580"/>
      <c r="E46" s="580"/>
      <c r="F46" s="580"/>
      <c r="G46" s="580"/>
      <c r="H46" s="580"/>
      <c r="I46" s="339"/>
    </row>
    <row r="48" spans="1:9">
      <c r="A48" s="15" t="s">
        <v>431</v>
      </c>
    </row>
    <row r="49" spans="1:9">
      <c r="A49" s="15" t="s">
        <v>340</v>
      </c>
    </row>
    <row r="50" spans="1:9">
      <c r="A50" s="15" t="s">
        <v>341</v>
      </c>
    </row>
    <row r="52" spans="1:9">
      <c r="A52" s="156" t="s">
        <v>455</v>
      </c>
    </row>
    <row r="54" spans="1:9">
      <c r="A54" s="323"/>
      <c r="B54" s="485" t="s">
        <v>334</v>
      </c>
      <c r="C54" s="486"/>
      <c r="D54" s="486"/>
      <c r="E54" s="486"/>
      <c r="F54" s="486"/>
      <c r="G54" s="486"/>
      <c r="H54" s="487"/>
      <c r="I54" s="581" t="s">
        <v>381</v>
      </c>
    </row>
    <row r="55" spans="1:9" ht="38.25">
      <c r="A55" s="324" t="s">
        <v>97</v>
      </c>
      <c r="B55" s="583" t="s">
        <v>12</v>
      </c>
      <c r="C55" s="584"/>
      <c r="D55" s="105" t="s">
        <v>338</v>
      </c>
      <c r="E55" s="105" t="s">
        <v>331</v>
      </c>
      <c r="F55" s="105" t="s">
        <v>339</v>
      </c>
      <c r="G55" s="105" t="s">
        <v>332</v>
      </c>
      <c r="H55" s="105" t="s">
        <v>333</v>
      </c>
      <c r="I55" s="582"/>
    </row>
    <row r="56" spans="1:9" ht="13.5" thickBot="1">
      <c r="A56" s="67" t="s">
        <v>13</v>
      </c>
      <c r="B56" s="476" t="s">
        <v>14</v>
      </c>
      <c r="C56" s="477"/>
      <c r="D56" s="325" t="s">
        <v>15</v>
      </c>
      <c r="E56" s="325" t="s">
        <v>42</v>
      </c>
      <c r="F56" s="325" t="s">
        <v>43</v>
      </c>
      <c r="G56" s="326" t="s">
        <v>44</v>
      </c>
      <c r="H56" s="327" t="s">
        <v>45</v>
      </c>
      <c r="I56" s="328" t="s">
        <v>46</v>
      </c>
    </row>
    <row r="57" spans="1:9" ht="13.5" thickTop="1">
      <c r="A57" s="292" t="s">
        <v>16</v>
      </c>
      <c r="B57" s="585"/>
      <c r="C57" s="586"/>
      <c r="D57" s="329"/>
      <c r="E57" s="65"/>
      <c r="F57" s="65"/>
      <c r="G57" s="330"/>
      <c r="H57" s="331"/>
      <c r="I57" s="332"/>
    </row>
    <row r="58" spans="1:9">
      <c r="A58" s="283" t="s">
        <v>17</v>
      </c>
      <c r="B58" s="489"/>
      <c r="C58" s="490"/>
      <c r="D58" s="333"/>
      <c r="E58" s="334"/>
      <c r="F58" s="334"/>
      <c r="G58" s="335"/>
      <c r="H58" s="331"/>
      <c r="I58" s="336"/>
    </row>
    <row r="59" spans="1:9">
      <c r="A59" s="283" t="s">
        <v>18</v>
      </c>
      <c r="B59" s="489"/>
      <c r="C59" s="490"/>
      <c r="D59" s="333"/>
      <c r="E59" s="334"/>
      <c r="F59" s="334"/>
      <c r="G59" s="335"/>
      <c r="H59" s="331"/>
      <c r="I59" s="336"/>
    </row>
    <row r="60" spans="1:9">
      <c r="A60" s="283" t="s">
        <v>19</v>
      </c>
      <c r="B60" s="489"/>
      <c r="C60" s="490"/>
      <c r="D60" s="333"/>
      <c r="E60" s="334"/>
      <c r="F60" s="334"/>
      <c r="G60" s="335"/>
      <c r="H60" s="331"/>
      <c r="I60" s="336"/>
    </row>
    <row r="61" spans="1:9">
      <c r="A61" s="283" t="s">
        <v>20</v>
      </c>
      <c r="B61" s="489"/>
      <c r="C61" s="490"/>
      <c r="D61" s="333"/>
      <c r="E61" s="334"/>
      <c r="F61" s="334"/>
      <c r="G61" s="337"/>
      <c r="H61" s="331"/>
      <c r="I61" s="338"/>
    </row>
    <row r="62" spans="1:9">
      <c r="A62" s="283" t="s">
        <v>21</v>
      </c>
      <c r="B62" s="489"/>
      <c r="C62" s="490"/>
      <c r="D62" s="333"/>
      <c r="E62" s="334"/>
      <c r="F62" s="334"/>
      <c r="G62" s="337"/>
      <c r="H62" s="331"/>
      <c r="I62" s="338"/>
    </row>
    <row r="63" spans="1:9">
      <c r="A63" s="283" t="s">
        <v>22</v>
      </c>
      <c r="B63" s="489"/>
      <c r="C63" s="490"/>
      <c r="D63" s="333"/>
      <c r="E63" s="334"/>
      <c r="F63" s="334"/>
      <c r="G63" s="337"/>
      <c r="H63" s="331"/>
      <c r="I63" s="338"/>
    </row>
    <row r="64" spans="1:9">
      <c r="A64" s="283" t="s">
        <v>23</v>
      </c>
      <c r="B64" s="277"/>
      <c r="C64" s="278"/>
      <c r="D64" s="333"/>
      <c r="E64" s="334"/>
      <c r="F64" s="334"/>
      <c r="G64" s="337"/>
      <c r="H64" s="331"/>
      <c r="I64" s="338"/>
    </row>
    <row r="65" spans="1:9">
      <c r="A65" s="33" t="s">
        <v>24</v>
      </c>
      <c r="B65" s="580" t="s">
        <v>378</v>
      </c>
      <c r="C65" s="580"/>
      <c r="D65" s="580"/>
      <c r="E65" s="580"/>
      <c r="F65" s="580"/>
      <c r="G65" s="580"/>
      <c r="H65" s="580"/>
      <c r="I65" s="339"/>
    </row>
    <row r="67" spans="1:9">
      <c r="A67" s="15" t="s">
        <v>342</v>
      </c>
    </row>
    <row r="68" spans="1:9">
      <c r="A68" s="15" t="s">
        <v>340</v>
      </c>
    </row>
    <row r="69" spans="1:9">
      <c r="A69" s="15" t="s">
        <v>341</v>
      </c>
    </row>
  </sheetData>
  <mergeCells count="35">
    <mergeCell ref="B40:C40"/>
    <mergeCell ref="I54:I55"/>
    <mergeCell ref="B63:C63"/>
    <mergeCell ref="B62:C62"/>
    <mergeCell ref="B61:C61"/>
    <mergeCell ref="B31:G31"/>
    <mergeCell ref="H31:I31"/>
    <mergeCell ref="B60:C60"/>
    <mergeCell ref="B59:C59"/>
    <mergeCell ref="B58:C58"/>
    <mergeCell ref="B57:C57"/>
    <mergeCell ref="B56:C56"/>
    <mergeCell ref="B35:H35"/>
    <mergeCell ref="I35:I36"/>
    <mergeCell ref="B36:C36"/>
    <mergeCell ref="B37:C37"/>
    <mergeCell ref="B38:C38"/>
    <mergeCell ref="B41:C41"/>
    <mergeCell ref="B42:C42"/>
    <mergeCell ref="B43:C43"/>
    <mergeCell ref="B39:C39"/>
    <mergeCell ref="F29:G29"/>
    <mergeCell ref="A13:C13"/>
    <mergeCell ref="D13:E13"/>
    <mergeCell ref="H13:I13"/>
    <mergeCell ref="H25:I25"/>
    <mergeCell ref="H24:I24"/>
    <mergeCell ref="F27:G28"/>
    <mergeCell ref="H26:I26"/>
    <mergeCell ref="B23:G23"/>
    <mergeCell ref="B65:H65"/>
    <mergeCell ref="B55:C55"/>
    <mergeCell ref="B54:H54"/>
    <mergeCell ref="B44:C44"/>
    <mergeCell ref="B46:H46"/>
  </mergeCells>
  <phoneticPr fontId="0" type="noConversion"/>
  <printOptions horizontalCentered="1"/>
  <pageMargins left="0.39370078740157483" right="0.15748031496062992" top="0.59055118110236227" bottom="0.47244094488188981" header="0.51181102362204722" footer="0.31496062992125984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zoomScaleSheetLayoutView="100" workbookViewId="0"/>
  </sheetViews>
  <sheetFormatPr defaultRowHeight="12.75"/>
  <cols>
    <col min="1" max="1" width="5.83203125" style="15" customWidth="1"/>
    <col min="2" max="2" width="18.83203125" style="15" customWidth="1"/>
    <col min="3" max="3" width="6.83203125" style="15" customWidth="1"/>
    <col min="4" max="4" width="6.6640625" style="15" customWidth="1"/>
    <col min="5" max="5" width="17.5" style="15" customWidth="1"/>
    <col min="6" max="6" width="18.6640625" style="15" customWidth="1"/>
    <col min="7" max="7" width="8" style="15" customWidth="1"/>
    <col min="8" max="8" width="11.5" style="15" customWidth="1"/>
    <col min="9" max="9" width="13.83203125" style="15" customWidth="1"/>
    <col min="10" max="16384" width="9.33203125" style="15"/>
  </cols>
  <sheetData>
    <row r="1" spans="1:10" ht="5.0999999999999996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0">
      <c r="A2" s="36"/>
      <c r="B2" s="341" t="s">
        <v>354</v>
      </c>
      <c r="C2" s="70"/>
      <c r="D2" s="38"/>
      <c r="E2" s="38"/>
      <c r="F2" s="38"/>
      <c r="G2" s="38"/>
      <c r="H2" s="38"/>
      <c r="I2" s="36"/>
    </row>
    <row r="3" spans="1:10" ht="5.099999999999999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0" ht="5.0999999999999996" customHeight="1"/>
    <row r="5" spans="1:10" ht="5.0999999999999996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10">
      <c r="A6" s="113"/>
      <c r="B6" s="17" t="s">
        <v>274</v>
      </c>
      <c r="C6" s="26"/>
      <c r="D6" s="26"/>
      <c r="E6" s="26"/>
      <c r="F6" s="26"/>
      <c r="G6" s="26"/>
      <c r="H6" s="26"/>
      <c r="I6" s="40"/>
    </row>
    <row r="7" spans="1:10" ht="5.0999999999999996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10" ht="5.0999999999999996" customHeight="1">
      <c r="A8" s="39"/>
      <c r="B8" s="39"/>
      <c r="C8" s="39"/>
      <c r="D8" s="39"/>
      <c r="E8" s="39"/>
      <c r="F8" s="39"/>
      <c r="G8" s="39"/>
      <c r="H8" s="39"/>
    </row>
    <row r="9" spans="1:10" ht="9.9499999999999993" customHeight="1">
      <c r="A9" s="39" t="s">
        <v>441</v>
      </c>
      <c r="B9" s="39"/>
      <c r="C9" s="39"/>
      <c r="D9" s="39"/>
      <c r="E9" s="39"/>
      <c r="F9" s="39"/>
      <c r="G9" s="39"/>
      <c r="H9" s="39"/>
    </row>
    <row r="10" spans="1:10" ht="9.9499999999999993" customHeight="1"/>
    <row r="11" spans="1:10" s="28" customFormat="1" ht="12.75" customHeight="1">
      <c r="A11" s="226" t="s">
        <v>293</v>
      </c>
      <c r="B11" s="102"/>
      <c r="C11" s="102"/>
      <c r="D11" s="102"/>
      <c r="E11" s="72"/>
      <c r="F11" s="72"/>
      <c r="G11" s="72"/>
      <c r="H11" s="72"/>
      <c r="I11" s="73"/>
    </row>
    <row r="12" spans="1:10" s="28" customFormat="1" ht="15.95" customHeight="1">
      <c r="A12" s="530" t="s">
        <v>363</v>
      </c>
      <c r="B12" s="531"/>
      <c r="C12" s="531"/>
      <c r="D12" s="532"/>
      <c r="E12" s="532"/>
      <c r="F12" s="193" t="s">
        <v>52</v>
      </c>
      <c r="G12" s="661"/>
      <c r="H12" s="662"/>
      <c r="I12" s="192"/>
    </row>
    <row r="13" spans="1:10" s="28" customFormat="1" ht="15.95" customHeight="1">
      <c r="A13" s="417"/>
      <c r="B13" s="418"/>
      <c r="C13" s="418"/>
      <c r="D13" s="419"/>
      <c r="E13" s="419"/>
      <c r="F13" s="780" t="s">
        <v>450</v>
      </c>
      <c r="G13" s="781"/>
      <c r="H13" s="782"/>
      <c r="I13" s="192"/>
    </row>
    <row r="14" spans="1:10" s="28" customFormat="1" ht="15.95" customHeight="1">
      <c r="A14" s="290" t="s">
        <v>51</v>
      </c>
      <c r="B14" s="75"/>
      <c r="C14" s="34"/>
      <c r="D14" s="34"/>
      <c r="E14" s="34"/>
      <c r="F14" s="34"/>
      <c r="G14" s="34"/>
      <c r="H14" s="34"/>
      <c r="I14" s="291"/>
      <c r="J14" s="74"/>
    </row>
    <row r="15" spans="1:10" s="28" customFormat="1" ht="12.75" customHeight="1">
      <c r="A15" s="198"/>
      <c r="B15" s="197"/>
      <c r="C15" s="197"/>
      <c r="D15" s="197"/>
      <c r="E15" s="31"/>
      <c r="F15" s="31"/>
      <c r="G15" s="31"/>
      <c r="H15" s="31"/>
      <c r="I15" s="31"/>
      <c r="J15" s="74"/>
    </row>
    <row r="16" spans="1:10" ht="11.1" customHeight="1">
      <c r="A16" s="42" t="s">
        <v>109</v>
      </c>
    </row>
    <row r="17" spans="1:11" ht="11.1" customHeight="1">
      <c r="A17" s="42" t="s">
        <v>110</v>
      </c>
    </row>
    <row r="18" spans="1:11" ht="15.75" customHeight="1"/>
    <row r="19" spans="1:11" ht="24" customHeight="1">
      <c r="A19" s="103" t="s">
        <v>55</v>
      </c>
      <c r="B19" s="27" t="s">
        <v>56</v>
      </c>
      <c r="C19" s="46"/>
      <c r="D19" s="46"/>
      <c r="E19" s="46"/>
      <c r="F19" s="46"/>
      <c r="G19" s="46"/>
      <c r="H19" s="104" t="s">
        <v>100</v>
      </c>
      <c r="I19" s="105" t="s">
        <v>101</v>
      </c>
    </row>
    <row r="20" spans="1:11" ht="12" customHeight="1" thickBot="1">
      <c r="A20" s="67" t="s">
        <v>13</v>
      </c>
      <c r="B20" s="79" t="s">
        <v>14</v>
      </c>
      <c r="C20" s="79"/>
      <c r="D20" s="79"/>
      <c r="E20" s="79"/>
      <c r="F20" s="79"/>
      <c r="G20" s="79"/>
      <c r="H20" s="280" t="s">
        <v>15</v>
      </c>
      <c r="I20" s="67" t="s">
        <v>42</v>
      </c>
    </row>
    <row r="21" spans="1:11" ht="12" customHeight="1" thickTop="1">
      <c r="A21" s="33" t="s">
        <v>16</v>
      </c>
      <c r="B21" s="182" t="s">
        <v>111</v>
      </c>
      <c r="C21" s="115"/>
      <c r="D21" s="115"/>
      <c r="E21" s="116"/>
      <c r="F21" s="117"/>
      <c r="G21" s="117"/>
      <c r="H21" s="117"/>
      <c r="I21" s="118"/>
    </row>
    <row r="22" spans="1:11" ht="14.45" customHeight="1">
      <c r="A22" s="33" t="s">
        <v>17</v>
      </c>
      <c r="B22" s="90" t="s">
        <v>112</v>
      </c>
      <c r="C22" s="46"/>
      <c r="D22" s="46"/>
      <c r="E22" s="119" t="s">
        <v>113</v>
      </c>
      <c r="F22" s="120"/>
      <c r="G22" s="120"/>
      <c r="H22" s="62" t="s">
        <v>114</v>
      </c>
      <c r="I22" s="262"/>
    </row>
    <row r="23" spans="1:11" ht="14.45" customHeight="1">
      <c r="A23" s="33" t="s">
        <v>18</v>
      </c>
      <c r="B23" s="121" t="s">
        <v>115</v>
      </c>
      <c r="C23" s="66"/>
      <c r="D23" s="66"/>
      <c r="E23" s="119" t="s">
        <v>116</v>
      </c>
      <c r="F23" s="20"/>
      <c r="G23" s="20"/>
      <c r="H23" s="80" t="s">
        <v>114</v>
      </c>
      <c r="I23" s="263"/>
      <c r="J23" s="110"/>
    </row>
    <row r="24" spans="1:11" ht="14.45" customHeight="1">
      <c r="A24" s="33" t="s">
        <v>19</v>
      </c>
      <c r="B24" s="66" t="s">
        <v>117</v>
      </c>
      <c r="C24" s="66"/>
      <c r="D24" s="66"/>
      <c r="E24" s="119" t="s">
        <v>255</v>
      </c>
      <c r="F24" s="120"/>
      <c r="G24" s="64"/>
      <c r="H24" s="62" t="s">
        <v>114</v>
      </c>
      <c r="I24" s="264"/>
      <c r="J24" s="110"/>
    </row>
    <row r="25" spans="1:11" ht="14.45" customHeight="1" thickBot="1">
      <c r="A25" s="81" t="s">
        <v>20</v>
      </c>
      <c r="B25" s="175"/>
      <c r="C25" s="85"/>
      <c r="D25" s="176"/>
      <c r="E25" s="122" t="s">
        <v>225</v>
      </c>
      <c r="F25" s="183" t="s">
        <v>226</v>
      </c>
      <c r="G25" s="179"/>
      <c r="H25" s="65" t="s">
        <v>222</v>
      </c>
      <c r="I25" s="265"/>
      <c r="J25" s="110"/>
    </row>
    <row r="26" spans="1:11" ht="14.45" customHeight="1" thickTop="1">
      <c r="A26" s="284" t="s">
        <v>21</v>
      </c>
      <c r="B26" s="666" t="s">
        <v>382</v>
      </c>
      <c r="C26" s="667"/>
      <c r="D26" s="668"/>
      <c r="E26" s="173" t="s">
        <v>384</v>
      </c>
      <c r="F26" s="177"/>
      <c r="G26" s="181"/>
      <c r="H26" s="178" t="s">
        <v>114</v>
      </c>
      <c r="I26" s="270"/>
    </row>
    <row r="27" spans="1:11" ht="14.45" customHeight="1">
      <c r="A27" s="33" t="s">
        <v>22</v>
      </c>
      <c r="B27" s="669"/>
      <c r="C27" s="670"/>
      <c r="D27" s="671"/>
      <c r="E27" s="663" t="s">
        <v>385</v>
      </c>
      <c r="F27" s="664"/>
      <c r="G27" s="665"/>
      <c r="H27" s="62" t="s">
        <v>222</v>
      </c>
      <c r="I27" s="229"/>
    </row>
    <row r="28" spans="1:11" ht="14.45" customHeight="1">
      <c r="A28" s="33" t="s">
        <v>23</v>
      </c>
      <c r="B28" s="669"/>
      <c r="C28" s="670"/>
      <c r="D28" s="671"/>
      <c r="E28" s="119" t="s">
        <v>224</v>
      </c>
      <c r="F28" s="96"/>
      <c r="G28" s="64"/>
      <c r="H28" s="65" t="s">
        <v>114</v>
      </c>
      <c r="I28" s="271"/>
      <c r="J28" s="15" t="str">
        <f>IF(AND(I28&lt;I26,I26&lt;&gt;""),"HIBA - átlagos terhelés nem lehet nagyobb mint a csúcsidei"," ")</f>
        <v xml:space="preserve"> </v>
      </c>
    </row>
    <row r="29" spans="1:11" ht="14.45" customHeight="1" thickBot="1">
      <c r="A29" s="81" t="s">
        <v>24</v>
      </c>
      <c r="B29" s="672"/>
      <c r="C29" s="673"/>
      <c r="D29" s="674"/>
      <c r="E29" s="663" t="s">
        <v>386</v>
      </c>
      <c r="F29" s="664"/>
      <c r="G29" s="665"/>
      <c r="H29" s="67" t="s">
        <v>222</v>
      </c>
      <c r="I29" s="272"/>
    </row>
    <row r="30" spans="1:11" ht="14.45" customHeight="1" thickTop="1">
      <c r="A30" s="641" t="s">
        <v>66</v>
      </c>
      <c r="B30" s="642" t="s">
        <v>387</v>
      </c>
      <c r="C30" s="643"/>
      <c r="D30" s="643"/>
      <c r="E30" s="643"/>
      <c r="F30" s="643"/>
      <c r="G30" s="644"/>
      <c r="H30" s="111" t="s">
        <v>105</v>
      </c>
      <c r="I30" s="207"/>
      <c r="J30" s="124"/>
    </row>
    <row r="31" spans="1:11" ht="14.45" customHeight="1">
      <c r="A31" s="542"/>
      <c r="B31" s="645"/>
      <c r="C31" s="646"/>
      <c r="D31" s="646"/>
      <c r="E31" s="646"/>
      <c r="F31" s="646"/>
      <c r="G31" s="647"/>
      <c r="H31" s="111" t="s">
        <v>222</v>
      </c>
      <c r="I31" s="246"/>
      <c r="J31" s="124"/>
    </row>
    <row r="32" spans="1:11" ht="14.45" customHeight="1">
      <c r="A32" s="541" t="s">
        <v>67</v>
      </c>
      <c r="B32" s="623" t="s">
        <v>221</v>
      </c>
      <c r="C32" s="648" t="s">
        <v>456</v>
      </c>
      <c r="D32" s="649"/>
      <c r="E32" s="649"/>
      <c r="F32" s="649"/>
      <c r="G32" s="650"/>
      <c r="H32" s="111" t="s">
        <v>105</v>
      </c>
      <c r="I32" s="207"/>
      <c r="J32" s="124"/>
      <c r="K32" s="124"/>
    </row>
    <row r="33" spans="1:11" ht="14.45" customHeight="1">
      <c r="A33" s="542"/>
      <c r="B33" s="624"/>
      <c r="C33" s="651"/>
      <c r="D33" s="652"/>
      <c r="E33" s="652"/>
      <c r="F33" s="652"/>
      <c r="G33" s="653"/>
      <c r="H33" s="111" t="s">
        <v>222</v>
      </c>
      <c r="I33" s="246"/>
      <c r="J33" s="124"/>
      <c r="K33" s="124"/>
    </row>
    <row r="34" spans="1:11" ht="14.45" customHeight="1">
      <c r="A34" s="541" t="s">
        <v>70</v>
      </c>
      <c r="B34" s="624"/>
      <c r="C34" s="556" t="s">
        <v>388</v>
      </c>
      <c r="D34" s="557"/>
      <c r="E34" s="557"/>
      <c r="F34" s="557"/>
      <c r="G34" s="558"/>
      <c r="H34" s="111" t="s">
        <v>105</v>
      </c>
      <c r="I34" s="229"/>
      <c r="J34" s="124"/>
      <c r="K34" s="124"/>
    </row>
    <row r="35" spans="1:11" ht="14.45" customHeight="1">
      <c r="A35" s="542"/>
      <c r="B35" s="624"/>
      <c r="C35" s="530"/>
      <c r="D35" s="531"/>
      <c r="E35" s="531"/>
      <c r="F35" s="531"/>
      <c r="G35" s="660"/>
      <c r="H35" s="111" t="s">
        <v>222</v>
      </c>
      <c r="I35" s="246"/>
      <c r="J35" s="124"/>
      <c r="K35" s="124"/>
    </row>
    <row r="36" spans="1:11" ht="14.25" customHeight="1">
      <c r="A36" s="541" t="s">
        <v>73</v>
      </c>
      <c r="B36" s="624"/>
      <c r="C36" s="654" t="s">
        <v>414</v>
      </c>
      <c r="D36" s="655"/>
      <c r="E36" s="655"/>
      <c r="F36" s="655"/>
      <c r="G36" s="656"/>
      <c r="H36" s="228" t="s">
        <v>410</v>
      </c>
      <c r="I36" s="392"/>
      <c r="J36" s="124"/>
      <c r="K36" s="124"/>
    </row>
    <row r="37" spans="1:11" ht="14.25" customHeight="1">
      <c r="A37" s="542"/>
      <c r="B37" s="624"/>
      <c r="C37" s="657"/>
      <c r="D37" s="658"/>
      <c r="E37" s="658"/>
      <c r="F37" s="658"/>
      <c r="G37" s="659"/>
      <c r="H37" s="111" t="s">
        <v>222</v>
      </c>
      <c r="I37" s="392"/>
      <c r="J37" s="124"/>
      <c r="K37" s="124"/>
    </row>
    <row r="38" spans="1:11" ht="14.45" customHeight="1" thickBot="1">
      <c r="A38" s="81" t="s">
        <v>75</v>
      </c>
      <c r="B38" s="625"/>
      <c r="C38" s="620" t="s">
        <v>389</v>
      </c>
      <c r="D38" s="621"/>
      <c r="E38" s="621"/>
      <c r="F38" s="621"/>
      <c r="G38" s="622"/>
      <c r="H38" s="126" t="s">
        <v>105</v>
      </c>
      <c r="I38" s="123"/>
    </row>
    <row r="39" spans="1:11" ht="14.45" customHeight="1" thickTop="1">
      <c r="A39" s="284" t="s">
        <v>76</v>
      </c>
      <c r="B39" s="66"/>
      <c r="C39" s="66"/>
      <c r="D39" s="127" t="s">
        <v>256</v>
      </c>
      <c r="E39" s="125"/>
      <c r="F39" s="20"/>
      <c r="G39" s="20"/>
      <c r="H39" s="111" t="s">
        <v>105</v>
      </c>
      <c r="I39" s="208"/>
    </row>
    <row r="40" spans="1:11" ht="25.5" customHeight="1">
      <c r="A40" s="33" t="s">
        <v>77</v>
      </c>
      <c r="B40" s="66" t="s">
        <v>118</v>
      </c>
      <c r="C40" s="66"/>
      <c r="D40" s="632" t="s">
        <v>119</v>
      </c>
      <c r="E40" s="629" t="s">
        <v>390</v>
      </c>
      <c r="F40" s="630"/>
      <c r="G40" s="631"/>
      <c r="H40" s="111" t="s">
        <v>105</v>
      </c>
      <c r="I40" s="128"/>
    </row>
    <row r="41" spans="1:11" ht="24.75" customHeight="1">
      <c r="A41" s="33" t="s">
        <v>78</v>
      </c>
      <c r="B41" s="66" t="s">
        <v>89</v>
      </c>
      <c r="C41" s="66"/>
      <c r="D41" s="633"/>
      <c r="E41" s="629" t="s">
        <v>391</v>
      </c>
      <c r="F41" s="630"/>
      <c r="G41" s="631"/>
      <c r="H41" s="111" t="s">
        <v>105</v>
      </c>
      <c r="I41" s="128"/>
    </row>
    <row r="42" spans="1:11" ht="14.45" customHeight="1">
      <c r="A42" s="33" t="s">
        <v>79</v>
      </c>
      <c r="B42" s="130"/>
      <c r="C42" s="131"/>
      <c r="D42" s="634"/>
      <c r="E42" s="342" t="s">
        <v>228</v>
      </c>
      <c r="F42" s="200"/>
      <c r="G42" s="201"/>
      <c r="H42" s="111" t="s">
        <v>105</v>
      </c>
      <c r="I42" s="128"/>
    </row>
    <row r="43" spans="1:11" ht="14.45" customHeight="1">
      <c r="A43" s="33" t="s">
        <v>80</v>
      </c>
      <c r="B43" s="132" t="s">
        <v>392</v>
      </c>
      <c r="C43" s="133"/>
      <c r="D43" s="134" t="s">
        <v>120</v>
      </c>
      <c r="E43" s="135"/>
      <c r="F43" s="135"/>
      <c r="G43" s="21"/>
      <c r="H43" s="136" t="s">
        <v>105</v>
      </c>
      <c r="I43" s="128"/>
    </row>
    <row r="44" spans="1:11" ht="14.45" customHeight="1">
      <c r="A44" s="33" t="s">
        <v>48</v>
      </c>
      <c r="B44" s="137" t="s">
        <v>121</v>
      </c>
      <c r="C44" s="133"/>
      <c r="D44" s="138" t="s">
        <v>122</v>
      </c>
      <c r="E44" s="21"/>
      <c r="F44" s="21"/>
      <c r="G44" s="21"/>
      <c r="H44" s="139" t="s">
        <v>123</v>
      </c>
      <c r="I44" s="140"/>
    </row>
    <row r="45" spans="1:11" ht="14.45" customHeight="1">
      <c r="A45" s="33" t="s">
        <v>49</v>
      </c>
      <c r="B45" s="132" t="s">
        <v>124</v>
      </c>
      <c r="C45" s="133"/>
      <c r="D45" s="138" t="s">
        <v>125</v>
      </c>
      <c r="E45" s="21"/>
      <c r="F45" s="21"/>
      <c r="G45" s="21"/>
      <c r="H45" s="139" t="s">
        <v>123</v>
      </c>
      <c r="I45" s="141"/>
    </row>
    <row r="46" spans="1:11" ht="14.45" customHeight="1">
      <c r="A46" s="33" t="s">
        <v>90</v>
      </c>
      <c r="B46" s="132" t="s">
        <v>126</v>
      </c>
      <c r="C46" s="133"/>
      <c r="D46" s="142" t="s">
        <v>127</v>
      </c>
      <c r="E46" s="21"/>
      <c r="F46" s="21"/>
      <c r="G46" s="21"/>
      <c r="H46" s="136" t="s">
        <v>105</v>
      </c>
      <c r="I46" s="128"/>
    </row>
    <row r="47" spans="1:11" ht="14.45" customHeight="1">
      <c r="A47" s="33" t="s">
        <v>92</v>
      </c>
      <c r="B47" s="137" t="s">
        <v>413</v>
      </c>
      <c r="C47" s="133"/>
      <c r="D47" s="138" t="s">
        <v>128</v>
      </c>
      <c r="E47" s="21"/>
      <c r="F47" s="21"/>
      <c r="G47" s="21"/>
      <c r="H47" s="139" t="s">
        <v>123</v>
      </c>
      <c r="I47" s="141"/>
    </row>
    <row r="48" spans="1:11" ht="14.45" customHeight="1">
      <c r="A48" s="283" t="s">
        <v>93</v>
      </c>
      <c r="B48" s="132"/>
      <c r="C48" s="133"/>
      <c r="D48" s="212" t="s">
        <v>129</v>
      </c>
      <c r="E48" s="112"/>
      <c r="F48" s="112"/>
      <c r="G48" s="112"/>
      <c r="H48" s="213" t="s">
        <v>123</v>
      </c>
      <c r="I48" s="214"/>
    </row>
    <row r="49" spans="1:10" ht="14.25" customHeight="1">
      <c r="A49" s="413" t="s">
        <v>133</v>
      </c>
      <c r="B49" s="114" t="s">
        <v>427</v>
      </c>
      <c r="C49" s="102"/>
      <c r="D49" s="102"/>
      <c r="E49" s="102"/>
      <c r="F49" s="102"/>
      <c r="G49" s="415"/>
      <c r="H49" s="420" t="s">
        <v>451</v>
      </c>
      <c r="I49" s="399"/>
    </row>
    <row r="50" spans="1:10" ht="14.45" customHeight="1">
      <c r="A50" s="541" t="s">
        <v>25</v>
      </c>
      <c r="B50" s="635" t="s">
        <v>279</v>
      </c>
      <c r="C50" s="636"/>
      <c r="D50" s="636"/>
      <c r="E50" s="636"/>
      <c r="F50" s="636"/>
      <c r="G50" s="637"/>
      <c r="H50" s="397" t="s">
        <v>211</v>
      </c>
      <c r="I50" s="398"/>
    </row>
    <row r="51" spans="1:10" ht="14.45" customHeight="1">
      <c r="A51" s="602"/>
      <c r="B51" s="638"/>
      <c r="C51" s="639"/>
      <c r="D51" s="639"/>
      <c r="E51" s="639"/>
      <c r="F51" s="639"/>
      <c r="G51" s="640"/>
      <c r="H51" s="397" t="s">
        <v>210</v>
      </c>
      <c r="I51" s="398"/>
    </row>
    <row r="52" spans="1:10" ht="14.45" customHeight="1">
      <c r="A52" s="416" t="s">
        <v>26</v>
      </c>
      <c r="B52" s="626" t="s">
        <v>130</v>
      </c>
      <c r="C52" s="627"/>
      <c r="D52" s="627"/>
      <c r="E52" s="627"/>
      <c r="F52" s="627"/>
      <c r="G52" s="628"/>
      <c r="H52" s="111" t="s">
        <v>105</v>
      </c>
      <c r="I52" s="128"/>
    </row>
    <row r="53" spans="1:10" ht="14.45" customHeight="1">
      <c r="A53" s="424" t="s">
        <v>27</v>
      </c>
      <c r="B53" s="428" t="s">
        <v>444</v>
      </c>
      <c r="C53" s="425"/>
      <c r="D53" s="425"/>
      <c r="E53" s="425"/>
      <c r="F53" s="425"/>
      <c r="G53" s="426"/>
      <c r="H53" s="228" t="s">
        <v>65</v>
      </c>
      <c r="I53" s="128"/>
    </row>
    <row r="54" spans="1:10" ht="12.75" customHeight="1">
      <c r="A54" s="393" t="s">
        <v>28</v>
      </c>
      <c r="B54" s="679" t="s">
        <v>393</v>
      </c>
      <c r="C54" s="680"/>
      <c r="D54" s="680"/>
      <c r="E54" s="680"/>
      <c r="F54" s="680"/>
      <c r="G54" s="681"/>
      <c r="H54" s="675"/>
      <c r="I54" s="676"/>
    </row>
    <row r="55" spans="1:10" ht="12.75" customHeight="1">
      <c r="A55" s="393" t="s">
        <v>29</v>
      </c>
      <c r="B55" s="597" t="s">
        <v>257</v>
      </c>
      <c r="C55" s="598"/>
      <c r="D55" s="598"/>
      <c r="E55" s="598"/>
      <c r="F55" s="598"/>
      <c r="G55" s="599"/>
      <c r="H55" s="588"/>
      <c r="I55" s="589"/>
    </row>
    <row r="56" spans="1:10" ht="12.75" customHeight="1">
      <c r="A56" s="393" t="s">
        <v>30</v>
      </c>
      <c r="B56" s="679" t="s">
        <v>223</v>
      </c>
      <c r="C56" s="680"/>
      <c r="D56" s="680"/>
      <c r="E56" s="680"/>
      <c r="F56" s="680"/>
      <c r="G56" s="681"/>
      <c r="H56" s="677"/>
      <c r="I56" s="678"/>
    </row>
    <row r="57" spans="1:10" ht="12.75" customHeight="1">
      <c r="A57" s="541" t="s">
        <v>31</v>
      </c>
      <c r="B57" s="610" t="s">
        <v>288</v>
      </c>
      <c r="C57" s="557"/>
      <c r="D57" s="557"/>
      <c r="E57" s="557"/>
      <c r="F57" s="557"/>
      <c r="G57" s="558"/>
      <c r="H57" s="166" t="s">
        <v>211</v>
      </c>
      <c r="I57" s="248"/>
    </row>
    <row r="58" spans="1:10" ht="12.75" customHeight="1">
      <c r="A58" s="542"/>
      <c r="B58" s="688"/>
      <c r="C58" s="689"/>
      <c r="D58" s="689"/>
      <c r="E58" s="689"/>
      <c r="F58" s="689"/>
      <c r="G58" s="690"/>
      <c r="H58" s="167" t="s">
        <v>210</v>
      </c>
      <c r="I58" s="248"/>
    </row>
    <row r="59" spans="1:10" ht="14.45" customHeight="1">
      <c r="A59" s="424" t="s">
        <v>32</v>
      </c>
      <c r="B59" s="691" t="s">
        <v>229</v>
      </c>
      <c r="C59" s="691"/>
      <c r="D59" s="691"/>
      <c r="E59" s="691"/>
      <c r="F59" s="691"/>
      <c r="G59" s="691"/>
      <c r="H59" s="228" t="s">
        <v>105</v>
      </c>
      <c r="I59" s="224"/>
    </row>
    <row r="60" spans="1:10" ht="12.75" customHeight="1" thickBot="1">
      <c r="A60" s="81" t="s">
        <v>33</v>
      </c>
      <c r="B60" s="682" t="s">
        <v>132</v>
      </c>
      <c r="C60" s="683"/>
      <c r="D60" s="683"/>
      <c r="E60" s="684"/>
      <c r="F60" s="685"/>
      <c r="G60" s="686"/>
      <c r="H60" s="686"/>
      <c r="I60" s="687"/>
      <c r="J60" s="15" t="str">
        <f>IF(AND(I59&gt;0,I60=""),"Kérem írja be a hasznosítás módját is !"," ")</f>
        <v xml:space="preserve"> </v>
      </c>
    </row>
    <row r="61" spans="1:10" ht="14.45" customHeight="1" thickTop="1">
      <c r="A61" s="427" t="s">
        <v>34</v>
      </c>
      <c r="B61" s="605" t="s">
        <v>134</v>
      </c>
      <c r="C61" s="606"/>
      <c r="D61" s="606"/>
      <c r="E61" s="606"/>
      <c r="F61" s="606"/>
      <c r="G61" s="607"/>
      <c r="H61" s="111" t="s">
        <v>105</v>
      </c>
      <c r="I61" s="128"/>
    </row>
    <row r="62" spans="1:10" ht="12.75" customHeight="1">
      <c r="A62" s="393" t="s">
        <v>35</v>
      </c>
      <c r="B62" s="144" t="s">
        <v>131</v>
      </c>
      <c r="C62" s="120"/>
      <c r="D62" s="143"/>
      <c r="E62" s="143"/>
      <c r="F62" s="143"/>
      <c r="G62" s="143"/>
      <c r="H62" s="249"/>
      <c r="I62" s="250"/>
    </row>
    <row r="63" spans="1:10" ht="12.75" customHeight="1">
      <c r="A63" s="393" t="s">
        <v>216</v>
      </c>
      <c r="B63" s="297" t="s">
        <v>257</v>
      </c>
      <c r="C63" s="298"/>
      <c r="D63" s="298"/>
      <c r="E63" s="298"/>
      <c r="F63" s="298"/>
      <c r="G63" s="299"/>
      <c r="H63" s="287"/>
      <c r="I63" s="288"/>
    </row>
    <row r="64" spans="1:10" ht="12.75" customHeight="1">
      <c r="A64" s="393" t="s">
        <v>217</v>
      </c>
      <c r="B64" s="294" t="s">
        <v>223</v>
      </c>
      <c r="C64" s="295"/>
      <c r="D64" s="295"/>
      <c r="E64" s="295"/>
      <c r="F64" s="295"/>
      <c r="G64" s="296"/>
      <c r="H64" s="249"/>
      <c r="I64" s="250"/>
    </row>
    <row r="65" spans="1:11" ht="12.75" customHeight="1">
      <c r="A65" s="541" t="s">
        <v>218</v>
      </c>
      <c r="B65" s="610" t="s">
        <v>295</v>
      </c>
      <c r="C65" s="611"/>
      <c r="D65" s="611"/>
      <c r="E65" s="611"/>
      <c r="F65" s="611"/>
      <c r="G65" s="612"/>
      <c r="H65" s="166" t="s">
        <v>211</v>
      </c>
      <c r="I65" s="266"/>
    </row>
    <row r="66" spans="1:11" ht="12.75" customHeight="1">
      <c r="A66" s="542"/>
      <c r="B66" s="613"/>
      <c r="C66" s="614"/>
      <c r="D66" s="614"/>
      <c r="E66" s="614"/>
      <c r="F66" s="614"/>
      <c r="G66" s="615"/>
      <c r="H66" s="167" t="s">
        <v>210</v>
      </c>
      <c r="I66" s="266"/>
      <c r="J66" s="15" t="str">
        <f>IF(AND(I61&gt;0,I62=""),"Kérem írja be a befogadó nevét is !"," ")</f>
        <v xml:space="preserve"> </v>
      </c>
      <c r="K66" s="145"/>
    </row>
    <row r="67" spans="1:11" ht="14.45" customHeight="1">
      <c r="A67" s="424" t="s">
        <v>219</v>
      </c>
      <c r="B67" s="343" t="s">
        <v>409</v>
      </c>
      <c r="C67" s="344"/>
      <c r="D67" s="344"/>
      <c r="E67" s="345"/>
      <c r="F67" s="343"/>
      <c r="G67" s="345"/>
      <c r="H67" s="228" t="s">
        <v>105</v>
      </c>
      <c r="I67" s="224"/>
    </row>
    <row r="68" spans="1:11" ht="12.75" customHeight="1">
      <c r="A68" s="393" t="s">
        <v>220</v>
      </c>
      <c r="B68" s="609" t="s">
        <v>289</v>
      </c>
      <c r="C68" s="609"/>
      <c r="D68" s="609"/>
      <c r="E68" s="609"/>
      <c r="F68" s="609"/>
      <c r="G68" s="609"/>
      <c r="H68" s="609"/>
      <c r="I68" s="609"/>
    </row>
    <row r="69" spans="1:11" ht="12.75" customHeight="1">
      <c r="A69" s="393" t="s">
        <v>411</v>
      </c>
      <c r="B69" s="609" t="s">
        <v>290</v>
      </c>
      <c r="C69" s="609"/>
      <c r="D69" s="609"/>
      <c r="E69" s="609"/>
      <c r="F69" s="609"/>
      <c r="G69" s="609"/>
      <c r="H69" s="300" t="s">
        <v>285</v>
      </c>
      <c r="I69" s="346"/>
    </row>
    <row r="70" spans="1:11" ht="12.75" customHeight="1">
      <c r="A70" s="393" t="s">
        <v>425</v>
      </c>
      <c r="B70" s="608" t="s">
        <v>291</v>
      </c>
      <c r="C70" s="608"/>
      <c r="D70" s="608"/>
      <c r="E70" s="608"/>
      <c r="F70" s="608"/>
      <c r="G70" s="608"/>
      <c r="H70" s="699"/>
      <c r="I70" s="699"/>
    </row>
    <row r="71" spans="1:11" ht="12.75" customHeight="1">
      <c r="A71" s="541" t="s">
        <v>442</v>
      </c>
      <c r="B71" s="694" t="s">
        <v>292</v>
      </c>
      <c r="C71" s="694"/>
      <c r="D71" s="694"/>
      <c r="E71" s="694"/>
      <c r="F71" s="694"/>
      <c r="G71" s="694"/>
      <c r="H71" s="166" t="s">
        <v>211</v>
      </c>
      <c r="I71" s="347"/>
    </row>
    <row r="72" spans="1:11" ht="12.75" customHeight="1">
      <c r="A72" s="542"/>
      <c r="B72" s="694"/>
      <c r="C72" s="694"/>
      <c r="D72" s="694"/>
      <c r="E72" s="694"/>
      <c r="F72" s="694"/>
      <c r="G72" s="694"/>
      <c r="H72" s="166" t="s">
        <v>210</v>
      </c>
      <c r="I72" s="347"/>
    </row>
    <row r="73" spans="1:11">
      <c r="A73" s="421">
        <v>45</v>
      </c>
      <c r="B73" s="694" t="s">
        <v>286</v>
      </c>
      <c r="C73" s="694"/>
      <c r="D73" s="694"/>
      <c r="E73" s="608" t="s">
        <v>407</v>
      </c>
      <c r="F73" s="608"/>
      <c r="G73" s="608"/>
      <c r="H73" s="608"/>
      <c r="I73" s="215"/>
    </row>
    <row r="74" spans="1:11">
      <c r="A74" s="421">
        <v>46</v>
      </c>
      <c r="B74" s="694"/>
      <c r="C74" s="694"/>
      <c r="D74" s="694"/>
      <c r="E74" s="597" t="s">
        <v>408</v>
      </c>
      <c r="F74" s="598"/>
      <c r="G74" s="598"/>
      <c r="H74" s="599"/>
      <c r="I74" s="215"/>
    </row>
    <row r="75" spans="1:11" ht="12.75" customHeight="1">
      <c r="A75" s="541"/>
      <c r="B75" s="695" t="s">
        <v>287</v>
      </c>
      <c r="C75" s="696"/>
      <c r="D75" s="696"/>
      <c r="E75" s="696"/>
      <c r="F75" s="696"/>
      <c r="G75" s="696"/>
      <c r="H75" s="696"/>
      <c r="I75" s="697"/>
    </row>
    <row r="76" spans="1:11" ht="12.75" customHeight="1">
      <c r="A76" s="542"/>
      <c r="B76" s="700" t="s">
        <v>296</v>
      </c>
      <c r="C76" s="701"/>
      <c r="D76" s="223"/>
      <c r="E76" s="616" t="s">
        <v>135</v>
      </c>
      <c r="F76" s="617"/>
      <c r="G76" s="702" t="s">
        <v>136</v>
      </c>
      <c r="H76" s="703"/>
      <c r="I76" s="704"/>
    </row>
    <row r="77" spans="1:11" ht="12.75" customHeight="1">
      <c r="A77" s="393" t="s">
        <v>313</v>
      </c>
      <c r="B77" s="698" t="s">
        <v>137</v>
      </c>
      <c r="C77" s="698"/>
      <c r="D77" s="62" t="s">
        <v>138</v>
      </c>
      <c r="E77" s="618"/>
      <c r="F77" s="618"/>
      <c r="G77" s="707"/>
      <c r="H77" s="708"/>
      <c r="I77" s="709"/>
    </row>
    <row r="78" spans="1:11" ht="12.75" customHeight="1">
      <c r="A78" s="393" t="s">
        <v>314</v>
      </c>
      <c r="B78" s="698" t="s">
        <v>139</v>
      </c>
      <c r="C78" s="698"/>
      <c r="D78" s="62" t="s">
        <v>138</v>
      </c>
      <c r="E78" s="618"/>
      <c r="F78" s="618"/>
      <c r="G78" s="619"/>
      <c r="H78" s="619"/>
      <c r="I78" s="619"/>
    </row>
    <row r="79" spans="1:11" s="146" customFormat="1" ht="14.45" customHeight="1">
      <c r="A79" s="393" t="s">
        <v>315</v>
      </c>
      <c r="B79" s="603" t="s">
        <v>282</v>
      </c>
      <c r="C79" s="603"/>
      <c r="D79" s="348" t="s">
        <v>138</v>
      </c>
      <c r="E79" s="618"/>
      <c r="F79" s="618"/>
      <c r="G79" s="619"/>
      <c r="H79" s="619"/>
      <c r="I79" s="619"/>
    </row>
    <row r="80" spans="1:11" s="146" customFormat="1" ht="16.5">
      <c r="A80" s="393" t="s">
        <v>316</v>
      </c>
      <c r="B80" s="604" t="s">
        <v>284</v>
      </c>
      <c r="C80" s="604"/>
      <c r="D80" s="348" t="s">
        <v>138</v>
      </c>
      <c r="E80" s="618"/>
      <c r="F80" s="618"/>
      <c r="G80" s="619"/>
      <c r="H80" s="619"/>
      <c r="I80" s="619"/>
    </row>
    <row r="81" spans="1:9" s="146" customFormat="1" ht="16.5">
      <c r="A81" s="393" t="s">
        <v>317</v>
      </c>
      <c r="B81" s="604" t="s">
        <v>283</v>
      </c>
      <c r="C81" s="604"/>
      <c r="D81" s="348" t="s">
        <v>138</v>
      </c>
      <c r="E81" s="618"/>
      <c r="F81" s="618"/>
      <c r="G81" s="619"/>
      <c r="H81" s="619"/>
      <c r="I81" s="619"/>
    </row>
    <row r="82" spans="1:9" ht="12.75" customHeight="1">
      <c r="A82" s="393" t="s">
        <v>318</v>
      </c>
      <c r="B82" s="603" t="s">
        <v>258</v>
      </c>
      <c r="C82" s="603"/>
      <c r="D82" s="348" t="s">
        <v>138</v>
      </c>
      <c r="E82" s="618"/>
      <c r="F82" s="618"/>
      <c r="G82" s="619"/>
      <c r="H82" s="619"/>
      <c r="I82" s="619"/>
    </row>
    <row r="83" spans="1:9" ht="12.75" customHeight="1">
      <c r="A83" s="393" t="s">
        <v>412</v>
      </c>
      <c r="B83" s="603" t="s">
        <v>259</v>
      </c>
      <c r="C83" s="603"/>
      <c r="D83" s="348" t="s">
        <v>138</v>
      </c>
      <c r="E83" s="618"/>
      <c r="F83" s="618"/>
      <c r="G83" s="619"/>
      <c r="H83" s="619"/>
      <c r="I83" s="619"/>
    </row>
    <row r="84" spans="1:9" s="146" customFormat="1" ht="12.75" customHeight="1">
      <c r="A84" s="393" t="s">
        <v>426</v>
      </c>
      <c r="B84" s="603" t="s">
        <v>260</v>
      </c>
      <c r="C84" s="603"/>
      <c r="D84" s="348" t="s">
        <v>138</v>
      </c>
      <c r="E84" s="618"/>
      <c r="F84" s="618"/>
      <c r="G84" s="619"/>
      <c r="H84" s="619"/>
      <c r="I84" s="619"/>
    </row>
    <row r="85" spans="1:9" s="146" customFormat="1" ht="12.75" customHeight="1">
      <c r="A85" s="393" t="s">
        <v>443</v>
      </c>
      <c r="B85" s="603" t="s">
        <v>394</v>
      </c>
      <c r="C85" s="603"/>
      <c r="D85" s="348" t="s">
        <v>138</v>
      </c>
      <c r="E85" s="618"/>
      <c r="F85" s="618"/>
      <c r="G85" s="619"/>
      <c r="H85" s="619"/>
      <c r="I85" s="619"/>
    </row>
    <row r="86" spans="1:9" s="146" customFormat="1" ht="26.25" customHeight="1">
      <c r="A86" s="705" t="s">
        <v>445</v>
      </c>
      <c r="B86" s="706"/>
      <c r="C86" s="706"/>
      <c r="D86" s="706"/>
      <c r="E86" s="706"/>
      <c r="F86" s="706"/>
      <c r="G86" s="706"/>
      <c r="H86" s="706"/>
      <c r="I86" s="706"/>
    </row>
    <row r="87" spans="1:9" s="146" customFormat="1" ht="12.75" customHeight="1">
      <c r="A87" s="692" t="s">
        <v>395</v>
      </c>
      <c r="B87" s="693"/>
      <c r="C87" s="693"/>
      <c r="D87" s="693"/>
      <c r="E87" s="693"/>
      <c r="F87" s="693"/>
      <c r="G87" s="693"/>
      <c r="H87" s="693"/>
      <c r="I87" s="693"/>
    </row>
  </sheetData>
  <mergeCells count="81">
    <mergeCell ref="A87:I87"/>
    <mergeCell ref="B69:G69"/>
    <mergeCell ref="A71:A72"/>
    <mergeCell ref="B71:G72"/>
    <mergeCell ref="B75:I75"/>
    <mergeCell ref="B78:C78"/>
    <mergeCell ref="E74:H74"/>
    <mergeCell ref="B73:D74"/>
    <mergeCell ref="E73:H73"/>
    <mergeCell ref="H70:I70"/>
    <mergeCell ref="B76:C76"/>
    <mergeCell ref="G76:I76"/>
    <mergeCell ref="A86:I86"/>
    <mergeCell ref="G80:I80"/>
    <mergeCell ref="B77:C77"/>
    <mergeCell ref="G77:I77"/>
    <mergeCell ref="H54:I54"/>
    <mergeCell ref="H56:I56"/>
    <mergeCell ref="B54:G54"/>
    <mergeCell ref="B56:G56"/>
    <mergeCell ref="B60:E60"/>
    <mergeCell ref="F60:I60"/>
    <mergeCell ref="B57:G58"/>
    <mergeCell ref="H55:I55"/>
    <mergeCell ref="B55:G55"/>
    <mergeCell ref="B59:G59"/>
    <mergeCell ref="G12:H12"/>
    <mergeCell ref="D12:E12"/>
    <mergeCell ref="A12:C12"/>
    <mergeCell ref="E27:G27"/>
    <mergeCell ref="E29:G29"/>
    <mergeCell ref="B26:D29"/>
    <mergeCell ref="G13:H13"/>
    <mergeCell ref="A30:A31"/>
    <mergeCell ref="B30:G31"/>
    <mergeCell ref="C32:G33"/>
    <mergeCell ref="A32:A33"/>
    <mergeCell ref="C36:G37"/>
    <mergeCell ref="A36:A37"/>
    <mergeCell ref="A34:A35"/>
    <mergeCell ref="C34:G35"/>
    <mergeCell ref="C38:G38"/>
    <mergeCell ref="B32:B38"/>
    <mergeCell ref="B52:G52"/>
    <mergeCell ref="E41:G41"/>
    <mergeCell ref="E40:G40"/>
    <mergeCell ref="D40:D42"/>
    <mergeCell ref="B50:G51"/>
    <mergeCell ref="G85:I85"/>
    <mergeCell ref="E85:F85"/>
    <mergeCell ref="G78:I78"/>
    <mergeCell ref="G79:I79"/>
    <mergeCell ref="G81:I81"/>
    <mergeCell ref="G82:I82"/>
    <mergeCell ref="G83:I83"/>
    <mergeCell ref="G84:I84"/>
    <mergeCell ref="E83:F83"/>
    <mergeCell ref="E84:F84"/>
    <mergeCell ref="B85:C85"/>
    <mergeCell ref="E81:F81"/>
    <mergeCell ref="E82:F82"/>
    <mergeCell ref="E77:F77"/>
    <mergeCell ref="E78:F78"/>
    <mergeCell ref="E79:F79"/>
    <mergeCell ref="E80:F80"/>
    <mergeCell ref="A50:A51"/>
    <mergeCell ref="B79:C79"/>
    <mergeCell ref="B80:C80"/>
    <mergeCell ref="B83:C83"/>
    <mergeCell ref="B84:C84"/>
    <mergeCell ref="A57:A58"/>
    <mergeCell ref="B61:G61"/>
    <mergeCell ref="A65:A66"/>
    <mergeCell ref="A75:A76"/>
    <mergeCell ref="B70:G70"/>
    <mergeCell ref="B68:E68"/>
    <mergeCell ref="F68:I68"/>
    <mergeCell ref="B65:G66"/>
    <mergeCell ref="E76:F76"/>
    <mergeCell ref="B81:C81"/>
    <mergeCell ref="B82:C82"/>
  </mergeCells>
  <phoneticPr fontId="0" type="noConversion"/>
  <pageMargins left="0.39370078740157483" right="0.23622047244094491" top="0.49" bottom="0.4" header="0.36" footer="0.140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/>
  </sheetViews>
  <sheetFormatPr defaultRowHeight="12.75"/>
  <cols>
    <col min="1" max="1" width="6.83203125" style="15" customWidth="1"/>
    <col min="2" max="2" width="15.83203125" style="15" customWidth="1"/>
    <col min="3" max="3" width="6.83203125" style="15" customWidth="1"/>
    <col min="4" max="4" width="12.6640625" style="15" customWidth="1"/>
    <col min="5" max="8" width="11.5" style="15" customWidth="1"/>
    <col min="9" max="9" width="16.83203125" style="15" customWidth="1"/>
    <col min="10" max="16384" width="9.33203125" style="15"/>
  </cols>
  <sheetData>
    <row r="1" spans="1:9">
      <c r="A1" s="114" t="s">
        <v>108</v>
      </c>
      <c r="B1" s="102"/>
      <c r="C1" s="102"/>
      <c r="D1" s="102"/>
      <c r="E1" s="72"/>
      <c r="F1" s="72"/>
      <c r="G1" s="72"/>
      <c r="H1" s="72"/>
      <c r="I1" s="73"/>
    </row>
    <row r="2" spans="1:9" s="148" customFormat="1" ht="15" customHeight="1">
      <c r="A2" s="147" t="s">
        <v>140</v>
      </c>
    </row>
    <row r="3" spans="1:9" s="146" customFormat="1" ht="25.5">
      <c r="A3" s="105" t="s">
        <v>55</v>
      </c>
      <c r="B3" s="45" t="s">
        <v>56</v>
      </c>
      <c r="C3" s="45"/>
      <c r="D3" s="45"/>
      <c r="E3" s="45"/>
      <c r="F3" s="45"/>
      <c r="G3" s="45"/>
      <c r="H3" s="45"/>
      <c r="I3" s="150"/>
    </row>
    <row r="4" spans="1:9" s="146" customFormat="1" ht="13.5" thickBot="1">
      <c r="A4" s="151" t="s">
        <v>13</v>
      </c>
      <c r="B4" s="79" t="s">
        <v>14</v>
      </c>
      <c r="C4" s="79"/>
      <c r="D4" s="79"/>
      <c r="E4" s="79"/>
      <c r="F4" s="79"/>
      <c r="G4" s="79"/>
      <c r="H4" s="79"/>
      <c r="I4" s="67" t="s">
        <v>15</v>
      </c>
    </row>
    <row r="5" spans="1:9" s="146" customFormat="1" ht="15" customHeight="1" thickTop="1">
      <c r="A5" s="33" t="s">
        <v>16</v>
      </c>
      <c r="B5" s="98"/>
      <c r="C5" s="98"/>
      <c r="D5" s="99" t="s">
        <v>141</v>
      </c>
      <c r="E5" s="120"/>
      <c r="F5" s="120"/>
      <c r="G5" s="120"/>
      <c r="H5" s="120"/>
      <c r="I5" s="25"/>
    </row>
    <row r="6" spans="1:9" s="146" customFormat="1" ht="15" customHeight="1">
      <c r="A6" s="33" t="s">
        <v>17</v>
      </c>
      <c r="B6" s="96"/>
      <c r="C6" s="96"/>
      <c r="D6" s="95" t="s">
        <v>142</v>
      </c>
      <c r="E6" s="20"/>
      <c r="F6" s="20"/>
      <c r="G6" s="20"/>
      <c r="H6" s="20"/>
      <c r="I6" s="141"/>
    </row>
    <row r="7" spans="1:9" s="146" customFormat="1" ht="15" customHeight="1">
      <c r="A7" s="33" t="s">
        <v>18</v>
      </c>
      <c r="B7" s="96"/>
      <c r="C7" s="96"/>
      <c r="D7" s="95" t="s">
        <v>143</v>
      </c>
      <c r="E7" s="20"/>
      <c r="F7" s="20"/>
      <c r="G7" s="20"/>
      <c r="H7" s="20"/>
      <c r="I7" s="141"/>
    </row>
    <row r="8" spans="1:9" s="146" customFormat="1" ht="15" customHeight="1">
      <c r="A8" s="33" t="s">
        <v>19</v>
      </c>
      <c r="B8" s="96"/>
      <c r="C8" s="96"/>
      <c r="D8" s="93"/>
      <c r="E8" s="96"/>
      <c r="F8" s="95" t="s">
        <v>144</v>
      </c>
      <c r="G8" s="20"/>
      <c r="H8" s="20"/>
      <c r="I8" s="141"/>
    </row>
    <row r="9" spans="1:9" s="146" customFormat="1" ht="15" customHeight="1">
      <c r="A9" s="33" t="s">
        <v>20</v>
      </c>
      <c r="B9" s="96"/>
      <c r="C9" s="96"/>
      <c r="D9" s="93" t="s">
        <v>145</v>
      </c>
      <c r="E9" s="96"/>
      <c r="F9" s="95" t="s">
        <v>146</v>
      </c>
      <c r="G9" s="20"/>
      <c r="H9" s="20"/>
      <c r="I9" s="141"/>
    </row>
    <row r="10" spans="1:9" s="146" customFormat="1" ht="15" customHeight="1">
      <c r="A10" s="33" t="s">
        <v>21</v>
      </c>
      <c r="B10" s="96"/>
      <c r="C10" s="96"/>
      <c r="D10" s="93"/>
      <c r="E10" s="96"/>
      <c r="F10" s="95" t="s">
        <v>147</v>
      </c>
      <c r="G10" s="20"/>
      <c r="H10" s="20"/>
      <c r="I10" s="141"/>
    </row>
    <row r="11" spans="1:9" s="146" customFormat="1" ht="15" customHeight="1">
      <c r="A11" s="33" t="s">
        <v>22</v>
      </c>
      <c r="B11" s="96"/>
      <c r="C11" s="96"/>
      <c r="D11" s="93"/>
      <c r="E11" s="96"/>
      <c r="F11" s="93" t="s">
        <v>148</v>
      </c>
      <c r="G11" s="96"/>
      <c r="H11" s="96"/>
      <c r="I11" s="141"/>
    </row>
    <row r="12" spans="1:9" s="146" customFormat="1" ht="15" customHeight="1">
      <c r="A12" s="33" t="s">
        <v>23</v>
      </c>
      <c r="B12" s="96"/>
      <c r="C12" s="96"/>
      <c r="D12" s="152" t="s">
        <v>149</v>
      </c>
      <c r="E12" s="98"/>
      <c r="F12" s="98" t="s">
        <v>150</v>
      </c>
      <c r="G12" s="98"/>
      <c r="H12" s="98"/>
      <c r="I12" s="141"/>
    </row>
    <row r="13" spans="1:9" s="146" customFormat="1" ht="15" customHeight="1">
      <c r="A13" s="33" t="s">
        <v>24</v>
      </c>
      <c r="B13" s="153" t="s">
        <v>151</v>
      </c>
      <c r="C13" s="153"/>
      <c r="D13" s="152" t="s">
        <v>152</v>
      </c>
      <c r="E13" s="98"/>
      <c r="F13" s="98"/>
      <c r="G13" s="98"/>
      <c r="H13" s="98"/>
      <c r="I13" s="141"/>
    </row>
    <row r="14" spans="1:9" s="146" customFormat="1" ht="15" customHeight="1">
      <c r="A14" s="33" t="s">
        <v>66</v>
      </c>
      <c r="B14" s="153" t="s">
        <v>153</v>
      </c>
      <c r="C14" s="153"/>
      <c r="D14" s="152" t="s">
        <v>154</v>
      </c>
      <c r="E14" s="98"/>
      <c r="F14" s="98"/>
      <c r="G14" s="98"/>
      <c r="H14" s="98"/>
      <c r="I14" s="141"/>
    </row>
    <row r="15" spans="1:9" s="146" customFormat="1" ht="15" customHeight="1">
      <c r="A15" s="33" t="s">
        <v>67</v>
      </c>
      <c r="B15" s="153" t="s">
        <v>155</v>
      </c>
      <c r="C15" s="153"/>
      <c r="D15" s="152" t="s">
        <v>156</v>
      </c>
      <c r="E15" s="98"/>
      <c r="F15" s="98"/>
      <c r="G15" s="98"/>
      <c r="H15" s="98"/>
      <c r="I15" s="141"/>
    </row>
    <row r="16" spans="1:9" s="146" customFormat="1" ht="15" customHeight="1">
      <c r="A16" s="33" t="s">
        <v>70</v>
      </c>
      <c r="B16" s="153"/>
      <c r="C16" s="153"/>
      <c r="D16" s="152" t="s">
        <v>230</v>
      </c>
      <c r="E16" s="98"/>
      <c r="F16" s="98"/>
      <c r="G16" s="98"/>
      <c r="H16" s="98"/>
      <c r="I16" s="141"/>
    </row>
    <row r="17" spans="1:9" s="146" customFormat="1" ht="15" customHeight="1">
      <c r="A17" s="33" t="s">
        <v>73</v>
      </c>
      <c r="B17" s="153"/>
      <c r="C17" s="153"/>
      <c r="D17" s="152" t="s">
        <v>231</v>
      </c>
      <c r="E17" s="98"/>
      <c r="F17" s="98"/>
      <c r="G17" s="98"/>
      <c r="H17" s="98"/>
      <c r="I17" s="141"/>
    </row>
    <row r="18" spans="1:9" s="146" customFormat="1" ht="15" customHeight="1">
      <c r="A18" s="33" t="s">
        <v>75</v>
      </c>
      <c r="B18" s="154"/>
      <c r="C18" s="96"/>
      <c r="D18" s="99" t="s">
        <v>261</v>
      </c>
      <c r="E18" s="120"/>
      <c r="F18" s="120"/>
      <c r="G18" s="120"/>
      <c r="H18" s="120"/>
      <c r="I18" s="141"/>
    </row>
    <row r="19" spans="1:9" s="146" customFormat="1" ht="15" customHeight="1">
      <c r="A19" s="33" t="s">
        <v>76</v>
      </c>
      <c r="B19" s="96"/>
      <c r="C19" s="96"/>
      <c r="D19" s="93"/>
      <c r="E19" s="96"/>
      <c r="F19" s="95" t="s">
        <v>144</v>
      </c>
      <c r="G19" s="98"/>
      <c r="H19" s="98"/>
      <c r="I19" s="141"/>
    </row>
    <row r="20" spans="1:9" s="146" customFormat="1" ht="15" customHeight="1">
      <c r="A20" s="33" t="s">
        <v>77</v>
      </c>
      <c r="B20" s="96"/>
      <c r="C20" s="96"/>
      <c r="D20" s="93" t="s">
        <v>157</v>
      </c>
      <c r="E20" s="96"/>
      <c r="F20" s="95" t="s">
        <v>146</v>
      </c>
      <c r="G20" s="98"/>
      <c r="H20" s="98"/>
      <c r="I20" s="141"/>
    </row>
    <row r="21" spans="1:9" s="146" customFormat="1" ht="15" customHeight="1">
      <c r="A21" s="33" t="s">
        <v>78</v>
      </c>
      <c r="B21" s="96"/>
      <c r="C21" s="96"/>
      <c r="D21" s="93"/>
      <c r="E21" s="96"/>
      <c r="F21" s="95" t="s">
        <v>147</v>
      </c>
      <c r="G21" s="120"/>
      <c r="H21" s="120"/>
      <c r="I21" s="141"/>
    </row>
    <row r="22" spans="1:9" s="146" customFormat="1" ht="15" customHeight="1">
      <c r="A22" s="33" t="s">
        <v>79</v>
      </c>
      <c r="B22" s="96"/>
      <c r="C22" s="96"/>
      <c r="D22" s="99" t="s">
        <v>275</v>
      </c>
      <c r="E22" s="120"/>
      <c r="F22" s="120"/>
      <c r="G22" s="120"/>
      <c r="H22" s="120"/>
      <c r="I22" s="141"/>
    </row>
    <row r="23" spans="1:9" s="146" customFormat="1" ht="15" customHeight="1">
      <c r="A23" s="33" t="s">
        <v>80</v>
      </c>
      <c r="B23" s="96"/>
      <c r="C23" s="96"/>
      <c r="D23" s="95" t="s">
        <v>158</v>
      </c>
      <c r="E23" s="20"/>
      <c r="F23" s="20"/>
      <c r="G23" s="20"/>
      <c r="H23" s="20"/>
      <c r="I23" s="141"/>
    </row>
    <row r="24" spans="1:9" ht="15" customHeight="1">
      <c r="A24" s="33" t="s">
        <v>48</v>
      </c>
      <c r="B24" s="96"/>
      <c r="C24" s="96"/>
      <c r="D24" s="95" t="s">
        <v>159</v>
      </c>
      <c r="E24" s="20"/>
      <c r="F24" s="20"/>
      <c r="G24" s="20"/>
      <c r="H24" s="20"/>
      <c r="I24" s="141"/>
    </row>
    <row r="25" spans="1:9" ht="15" customHeight="1">
      <c r="A25" s="33" t="s">
        <v>49</v>
      </c>
      <c r="B25" s="96"/>
      <c r="C25" s="96"/>
      <c r="D25" s="95" t="s">
        <v>160</v>
      </c>
      <c r="E25" s="20"/>
      <c r="F25" s="20"/>
      <c r="G25" s="20"/>
      <c r="H25" s="20"/>
      <c r="I25" s="25"/>
    </row>
    <row r="26" spans="1:9" ht="15" customHeight="1">
      <c r="A26" s="33" t="s">
        <v>90</v>
      </c>
      <c r="B26" s="96"/>
      <c r="C26" s="96"/>
      <c r="D26" s="95" t="s">
        <v>232</v>
      </c>
      <c r="E26" s="20"/>
      <c r="F26" s="20"/>
      <c r="G26" s="20"/>
      <c r="H26" s="20"/>
      <c r="I26" s="25"/>
    </row>
    <row r="27" spans="1:9" ht="15" customHeight="1">
      <c r="A27" s="33" t="s">
        <v>92</v>
      </c>
      <c r="B27" s="96"/>
      <c r="C27" s="96"/>
      <c r="D27" s="95" t="s">
        <v>233</v>
      </c>
      <c r="E27" s="20"/>
      <c r="F27" s="20"/>
      <c r="G27" s="20"/>
      <c r="H27" s="20"/>
      <c r="I27" s="25"/>
    </row>
    <row r="28" spans="1:9" ht="15" customHeight="1">
      <c r="A28" s="33" t="s">
        <v>93</v>
      </c>
      <c r="B28" s="96"/>
      <c r="C28" s="96"/>
      <c r="D28" s="95" t="s">
        <v>234</v>
      </c>
      <c r="E28" s="20"/>
      <c r="F28" s="20"/>
      <c r="G28" s="20"/>
      <c r="H28" s="20"/>
      <c r="I28" s="25"/>
    </row>
    <row r="29" spans="1:9" ht="15" customHeight="1">
      <c r="A29" s="33" t="s">
        <v>133</v>
      </c>
      <c r="B29" s="96"/>
      <c r="C29" s="96"/>
      <c r="D29" s="349" t="s">
        <v>244</v>
      </c>
      <c r="E29" s="350"/>
      <c r="F29" s="120"/>
      <c r="G29" s="120"/>
      <c r="H29" s="64"/>
      <c r="I29" s="140"/>
    </row>
    <row r="30" spans="1:9" ht="15" customHeight="1">
      <c r="A30" s="33" t="s">
        <v>25</v>
      </c>
      <c r="B30" s="96"/>
      <c r="C30" s="96"/>
      <c r="D30" s="351" t="s">
        <v>245</v>
      </c>
      <c r="E30" s="199"/>
      <c r="F30" s="20"/>
      <c r="G30" s="20"/>
      <c r="H30" s="165"/>
      <c r="I30" s="140"/>
    </row>
    <row r="31" spans="1:9" ht="15" customHeight="1">
      <c r="A31" s="33" t="s">
        <v>26</v>
      </c>
      <c r="B31" s="20"/>
      <c r="C31" s="20"/>
      <c r="D31" s="95" t="s">
        <v>161</v>
      </c>
      <c r="E31" s="20"/>
      <c r="F31" s="22" t="s">
        <v>162</v>
      </c>
      <c r="G31" s="22"/>
      <c r="H31" s="22"/>
      <c r="I31" s="140"/>
    </row>
    <row r="32" spans="1:9" ht="15" customHeight="1">
      <c r="A32" s="149"/>
      <c r="B32" s="96" t="s">
        <v>396</v>
      </c>
      <c r="C32" s="96"/>
      <c r="D32" s="96"/>
      <c r="E32" s="96"/>
      <c r="F32" s="96"/>
      <c r="G32" s="96"/>
      <c r="H32" s="96"/>
      <c r="I32" s="96"/>
    </row>
    <row r="33" spans="1:10" s="406" customFormat="1">
      <c r="A33" s="405"/>
      <c r="B33" s="405"/>
      <c r="C33" s="405"/>
      <c r="D33" s="405"/>
      <c r="E33" s="405"/>
      <c r="F33" s="405"/>
      <c r="G33" s="405"/>
      <c r="H33" s="405"/>
      <c r="I33" s="405"/>
    </row>
    <row r="34" spans="1:10" s="407" customFormat="1">
      <c r="A34" s="429" t="s">
        <v>434</v>
      </c>
      <c r="B34" s="430"/>
      <c r="C34" s="430"/>
      <c r="D34" s="430"/>
      <c r="E34" s="430"/>
      <c r="F34" s="430"/>
      <c r="G34" s="430"/>
      <c r="H34" s="430"/>
      <c r="I34" s="430"/>
      <c r="J34" s="431"/>
    </row>
    <row r="35" spans="1:10" s="407" customFormat="1">
      <c r="A35" s="430"/>
      <c r="B35" s="430"/>
      <c r="C35" s="430"/>
      <c r="D35" s="430"/>
      <c r="E35" s="430"/>
      <c r="F35" s="430"/>
      <c r="G35" s="430"/>
      <c r="H35" s="430"/>
      <c r="I35" s="430"/>
      <c r="J35" s="431"/>
    </row>
    <row r="36" spans="1:10" s="407" customFormat="1">
      <c r="A36" s="432"/>
      <c r="B36" s="710" t="s">
        <v>430</v>
      </c>
      <c r="C36" s="711"/>
      <c r="D36" s="711"/>
      <c r="E36" s="711"/>
      <c r="F36" s="711"/>
      <c r="G36" s="711"/>
      <c r="H36" s="712"/>
      <c r="I36" s="713" t="s">
        <v>453</v>
      </c>
      <c r="J36" s="431"/>
    </row>
    <row r="37" spans="1:10" s="407" customFormat="1" ht="63.75">
      <c r="A37" s="433" t="s">
        <v>97</v>
      </c>
      <c r="B37" s="715" t="s">
        <v>12</v>
      </c>
      <c r="C37" s="716"/>
      <c r="D37" s="434" t="s">
        <v>338</v>
      </c>
      <c r="E37" s="434" t="s">
        <v>331</v>
      </c>
      <c r="F37" s="434" t="s">
        <v>339</v>
      </c>
      <c r="G37" s="434" t="s">
        <v>332</v>
      </c>
      <c r="H37" s="434" t="s">
        <v>333</v>
      </c>
      <c r="I37" s="714"/>
      <c r="J37" s="431"/>
    </row>
    <row r="38" spans="1:10" s="407" customFormat="1" ht="13.5" thickBot="1">
      <c r="A38" s="435" t="s">
        <v>13</v>
      </c>
      <c r="B38" s="717" t="s">
        <v>14</v>
      </c>
      <c r="C38" s="718"/>
      <c r="D38" s="436" t="s">
        <v>15</v>
      </c>
      <c r="E38" s="436" t="s">
        <v>42</v>
      </c>
      <c r="F38" s="436" t="s">
        <v>43</v>
      </c>
      <c r="G38" s="437" t="s">
        <v>44</v>
      </c>
      <c r="H38" s="438" t="s">
        <v>45</v>
      </c>
      <c r="I38" s="439" t="s">
        <v>46</v>
      </c>
      <c r="J38" s="431"/>
    </row>
    <row r="39" spans="1:10" s="407" customFormat="1" ht="13.5" thickTop="1">
      <c r="A39" s="440" t="s">
        <v>16</v>
      </c>
      <c r="B39" s="719"/>
      <c r="C39" s="720"/>
      <c r="D39" s="441"/>
      <c r="E39" s="442"/>
      <c r="F39" s="442"/>
      <c r="G39" s="443"/>
      <c r="H39" s="444"/>
      <c r="I39" s="445"/>
      <c r="J39" s="431"/>
    </row>
    <row r="40" spans="1:10" s="407" customFormat="1">
      <c r="A40" s="446" t="s">
        <v>17</v>
      </c>
      <c r="B40" s="721"/>
      <c r="C40" s="722"/>
      <c r="D40" s="447"/>
      <c r="E40" s="448"/>
      <c r="F40" s="448"/>
      <c r="G40" s="449"/>
      <c r="H40" s="444"/>
      <c r="I40" s="450"/>
      <c r="J40" s="431"/>
    </row>
    <row r="41" spans="1:10" s="407" customFormat="1">
      <c r="A41" s="446" t="s">
        <v>18</v>
      </c>
      <c r="B41" s="721"/>
      <c r="C41" s="722"/>
      <c r="D41" s="447"/>
      <c r="E41" s="448"/>
      <c r="F41" s="448"/>
      <c r="G41" s="449"/>
      <c r="H41" s="444"/>
      <c r="I41" s="450"/>
      <c r="J41" s="431"/>
    </row>
    <row r="42" spans="1:10" s="407" customFormat="1">
      <c r="A42" s="446" t="s">
        <v>19</v>
      </c>
      <c r="B42" s="721"/>
      <c r="C42" s="722"/>
      <c r="D42" s="447"/>
      <c r="E42" s="448"/>
      <c r="F42" s="448"/>
      <c r="G42" s="449"/>
      <c r="H42" s="444"/>
      <c r="I42" s="450"/>
      <c r="J42" s="431"/>
    </row>
    <row r="43" spans="1:10" s="407" customFormat="1">
      <c r="A43" s="446" t="s">
        <v>20</v>
      </c>
      <c r="B43" s="721"/>
      <c r="C43" s="722"/>
      <c r="D43" s="447"/>
      <c r="E43" s="448"/>
      <c r="F43" s="448"/>
      <c r="G43" s="451"/>
      <c r="H43" s="444"/>
      <c r="I43" s="452"/>
      <c r="J43" s="431"/>
    </row>
    <row r="44" spans="1:10" s="407" customFormat="1">
      <c r="A44" s="446" t="s">
        <v>21</v>
      </c>
      <c r="B44" s="721"/>
      <c r="C44" s="722"/>
      <c r="D44" s="447"/>
      <c r="E44" s="448"/>
      <c r="F44" s="448"/>
      <c r="G44" s="451"/>
      <c r="H44" s="444"/>
      <c r="I44" s="452"/>
      <c r="J44" s="431"/>
    </row>
    <row r="45" spans="1:10" s="407" customFormat="1">
      <c r="A45" s="446" t="s">
        <v>22</v>
      </c>
      <c r="B45" s="721"/>
      <c r="C45" s="722"/>
      <c r="D45" s="447"/>
      <c r="E45" s="448"/>
      <c r="F45" s="448"/>
      <c r="G45" s="451"/>
      <c r="H45" s="444"/>
      <c r="I45" s="452"/>
      <c r="J45" s="431"/>
    </row>
    <row r="46" spans="1:10" s="407" customFormat="1">
      <c r="A46" s="446" t="s">
        <v>23</v>
      </c>
      <c r="B46" s="453"/>
      <c r="C46" s="454"/>
      <c r="D46" s="447"/>
      <c r="E46" s="448"/>
      <c r="F46" s="448"/>
      <c r="G46" s="451"/>
      <c r="H46" s="444"/>
      <c r="I46" s="452"/>
      <c r="J46" s="431"/>
    </row>
    <row r="47" spans="1:10" s="406" customFormat="1">
      <c r="A47" s="455" t="s">
        <v>24</v>
      </c>
      <c r="B47" s="723" t="s">
        <v>378</v>
      </c>
      <c r="C47" s="723"/>
      <c r="D47" s="723"/>
      <c r="E47" s="723"/>
      <c r="F47" s="723"/>
      <c r="G47" s="723"/>
      <c r="H47" s="723"/>
      <c r="I47" s="456"/>
      <c r="J47" s="405"/>
    </row>
    <row r="48" spans="1:10" s="412" customFormat="1" ht="15" customHeight="1">
      <c r="A48" s="430"/>
      <c r="B48" s="430"/>
      <c r="C48" s="430"/>
      <c r="D48" s="430"/>
      <c r="E48" s="430"/>
      <c r="F48" s="430"/>
      <c r="G48" s="430"/>
      <c r="H48" s="430"/>
      <c r="I48" s="430"/>
    </row>
    <row r="49" spans="1:9" s="412" customFormat="1" ht="15" customHeight="1">
      <c r="A49" s="430" t="s">
        <v>431</v>
      </c>
      <c r="B49" s="430"/>
      <c r="C49" s="430"/>
      <c r="D49" s="430"/>
      <c r="E49" s="430"/>
      <c r="F49" s="430"/>
      <c r="G49" s="430"/>
      <c r="H49" s="430"/>
      <c r="I49" s="430"/>
    </row>
    <row r="50" spans="1:9" s="412" customFormat="1" ht="15" customHeight="1">
      <c r="A50" s="430" t="s">
        <v>340</v>
      </c>
      <c r="B50" s="430"/>
      <c r="C50" s="430"/>
      <c r="D50" s="430"/>
      <c r="E50" s="430"/>
      <c r="F50" s="430"/>
      <c r="G50" s="430"/>
      <c r="H50" s="430"/>
      <c r="I50" s="430"/>
    </row>
    <row r="51" spans="1:9" s="412" customFormat="1" ht="15" customHeight="1">
      <c r="A51" s="430" t="s">
        <v>341</v>
      </c>
      <c r="B51" s="430"/>
      <c r="C51" s="430"/>
      <c r="D51" s="430"/>
      <c r="E51" s="430"/>
      <c r="F51" s="430"/>
      <c r="G51" s="430"/>
      <c r="H51" s="430"/>
      <c r="I51" s="430"/>
    </row>
    <row r="52" spans="1:9" s="412" customFormat="1" ht="15" customHeight="1">
      <c r="A52" s="406"/>
      <c r="B52" s="408"/>
      <c r="C52" s="409"/>
      <c r="D52" s="409"/>
      <c r="E52" s="410"/>
      <c r="F52" s="410"/>
      <c r="G52" s="410"/>
      <c r="H52" s="410"/>
      <c r="I52" s="411"/>
    </row>
    <row r="53" spans="1:9">
      <c r="A53"/>
    </row>
    <row r="54" spans="1:9">
      <c r="A54" s="23"/>
    </row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12">
    <mergeCell ref="B45:C45"/>
    <mergeCell ref="B47:H47"/>
    <mergeCell ref="B40:C40"/>
    <mergeCell ref="B41:C41"/>
    <mergeCell ref="B42:C42"/>
    <mergeCell ref="B43:C43"/>
    <mergeCell ref="B44:C44"/>
    <mergeCell ref="B36:H36"/>
    <mergeCell ref="I36:I37"/>
    <mergeCell ref="B37:C37"/>
    <mergeCell ref="B38:C38"/>
    <mergeCell ref="B39:C39"/>
  </mergeCells>
  <phoneticPr fontId="0" type="noConversion"/>
  <printOptions horizontalCentered="1"/>
  <pageMargins left="0.39370078740157483" right="0.39370078740157483" top="0.24" bottom="0.2" header="0.11" footer="0.0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115" workbookViewId="0"/>
  </sheetViews>
  <sheetFormatPr defaultRowHeight="12.75"/>
  <cols>
    <col min="1" max="1" width="6.83203125" style="145" customWidth="1"/>
    <col min="2" max="2" width="15.83203125" style="145" customWidth="1"/>
    <col min="3" max="3" width="6.83203125" style="145" customWidth="1"/>
    <col min="4" max="4" width="12.6640625" style="145" customWidth="1"/>
    <col min="5" max="5" width="11.5" style="145" customWidth="1"/>
    <col min="6" max="6" width="6.83203125" style="145" customWidth="1"/>
    <col min="7" max="7" width="15.33203125" style="145" customWidth="1"/>
    <col min="8" max="8" width="14.6640625" style="145" customWidth="1"/>
    <col min="9" max="10" width="15.5" style="145" customWidth="1"/>
    <col min="11" max="16384" width="9.33203125" style="145"/>
  </cols>
  <sheetData>
    <row r="1" spans="1:10" s="15" customFormat="1">
      <c r="A1" s="226" t="s">
        <v>293</v>
      </c>
      <c r="B1" s="102"/>
      <c r="C1" s="102"/>
      <c r="D1" s="102"/>
      <c r="E1" s="72"/>
      <c r="F1" s="72"/>
      <c r="G1" s="72"/>
      <c r="H1" s="72"/>
      <c r="I1" s="31"/>
      <c r="J1" s="31"/>
    </row>
    <row r="2" spans="1:10" s="148" customFormat="1" ht="12" customHeight="1">
      <c r="A2" s="147" t="s">
        <v>457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46" customFormat="1" ht="12" customHeight="1">
      <c r="A3" s="105"/>
      <c r="B3" s="700" t="s">
        <v>56</v>
      </c>
      <c r="C3" s="726"/>
      <c r="D3" s="726"/>
      <c r="E3" s="726"/>
      <c r="F3" s="726"/>
      <c r="G3" s="726"/>
      <c r="H3" s="726"/>
      <c r="I3" s="701"/>
      <c r="J3" s="215"/>
    </row>
    <row r="4" spans="1:10" s="146" customFormat="1" ht="13.5" thickBot="1">
      <c r="A4" s="151" t="s">
        <v>13</v>
      </c>
      <c r="B4" s="513" t="s">
        <v>14</v>
      </c>
      <c r="C4" s="514"/>
      <c r="D4" s="514"/>
      <c r="E4" s="514"/>
      <c r="F4" s="514"/>
      <c r="G4" s="514"/>
      <c r="H4" s="514"/>
      <c r="I4" s="515"/>
      <c r="J4" s="67" t="s">
        <v>15</v>
      </c>
    </row>
    <row r="5" spans="1:10" s="146" customFormat="1" ht="12" customHeight="1" thickTop="1">
      <c r="A5" s="393" t="s">
        <v>16</v>
      </c>
      <c r="B5" s="736" t="s">
        <v>263</v>
      </c>
      <c r="C5" s="737"/>
      <c r="D5" s="727" t="s">
        <v>164</v>
      </c>
      <c r="E5" s="728"/>
      <c r="F5" s="728"/>
      <c r="G5" s="728"/>
      <c r="H5" s="728"/>
      <c r="I5" s="729"/>
      <c r="J5" s="157"/>
    </row>
    <row r="6" spans="1:10" s="146" customFormat="1" ht="12" customHeight="1">
      <c r="A6" s="393" t="s">
        <v>17</v>
      </c>
      <c r="B6" s="738"/>
      <c r="C6" s="739"/>
      <c r="D6" s="597" t="s">
        <v>262</v>
      </c>
      <c r="E6" s="598"/>
      <c r="F6" s="598"/>
      <c r="G6" s="598"/>
      <c r="H6" s="598"/>
      <c r="I6" s="599"/>
      <c r="J6" s="158"/>
    </row>
    <row r="7" spans="1:10" s="146" customFormat="1" ht="12" customHeight="1">
      <c r="A7" s="393" t="s">
        <v>18</v>
      </c>
      <c r="B7" s="738"/>
      <c r="C7" s="739"/>
      <c r="D7" s="597" t="s">
        <v>235</v>
      </c>
      <c r="E7" s="598"/>
      <c r="F7" s="598"/>
      <c r="G7" s="598"/>
      <c r="H7" s="598"/>
      <c r="I7" s="599"/>
      <c r="J7" s="158"/>
    </row>
    <row r="8" spans="1:10" s="146" customFormat="1" ht="12" customHeight="1">
      <c r="A8" s="393" t="s">
        <v>19</v>
      </c>
      <c r="B8" s="738"/>
      <c r="C8" s="739"/>
      <c r="D8" s="597" t="s">
        <v>169</v>
      </c>
      <c r="E8" s="598"/>
      <c r="F8" s="598"/>
      <c r="G8" s="598"/>
      <c r="H8" s="598"/>
      <c r="I8" s="599"/>
      <c r="J8" s="158"/>
    </row>
    <row r="9" spans="1:10" s="146" customFormat="1" ht="12" customHeight="1">
      <c r="A9" s="393" t="s">
        <v>20</v>
      </c>
      <c r="B9" s="738"/>
      <c r="C9" s="739"/>
      <c r="D9" s="597" t="s">
        <v>170</v>
      </c>
      <c r="E9" s="598"/>
      <c r="F9" s="598"/>
      <c r="G9" s="598"/>
      <c r="H9" s="598"/>
      <c r="I9" s="599"/>
      <c r="J9" s="158"/>
    </row>
    <row r="10" spans="1:10" s="146" customFormat="1" ht="12" customHeight="1">
      <c r="A10" s="393" t="s">
        <v>21</v>
      </c>
      <c r="B10" s="738"/>
      <c r="C10" s="739"/>
      <c r="D10" s="730" t="s">
        <v>236</v>
      </c>
      <c r="E10" s="731"/>
      <c r="F10" s="597" t="s">
        <v>165</v>
      </c>
      <c r="G10" s="598"/>
      <c r="H10" s="598"/>
      <c r="I10" s="599"/>
      <c r="J10" s="158"/>
    </row>
    <row r="11" spans="1:10" s="146" customFormat="1" ht="12" customHeight="1">
      <c r="A11" s="393" t="s">
        <v>22</v>
      </c>
      <c r="B11" s="738"/>
      <c r="C11" s="739"/>
      <c r="D11" s="732"/>
      <c r="E11" s="733"/>
      <c r="F11" s="597" t="s">
        <v>166</v>
      </c>
      <c r="G11" s="598"/>
      <c r="H11" s="598"/>
      <c r="I11" s="599"/>
      <c r="J11" s="158"/>
    </row>
    <row r="12" spans="1:10" s="146" customFormat="1" ht="12" customHeight="1">
      <c r="A12" s="393" t="s">
        <v>23</v>
      </c>
      <c r="B12" s="738"/>
      <c r="C12" s="739"/>
      <c r="D12" s="732"/>
      <c r="E12" s="733"/>
      <c r="F12" s="597" t="s">
        <v>167</v>
      </c>
      <c r="G12" s="598"/>
      <c r="H12" s="598"/>
      <c r="I12" s="599"/>
      <c r="J12" s="158"/>
    </row>
    <row r="13" spans="1:10" s="146" customFormat="1" ht="12" customHeight="1">
      <c r="A13" s="393" t="s">
        <v>24</v>
      </c>
      <c r="B13" s="738"/>
      <c r="C13" s="739"/>
      <c r="D13" s="732"/>
      <c r="E13" s="733"/>
      <c r="F13" s="597" t="s">
        <v>168</v>
      </c>
      <c r="G13" s="598"/>
      <c r="H13" s="598"/>
      <c r="I13" s="599"/>
      <c r="J13" s="158"/>
    </row>
    <row r="14" spans="1:10" s="146" customFormat="1" ht="12" customHeight="1">
      <c r="A14" s="393" t="s">
        <v>66</v>
      </c>
      <c r="B14" s="738"/>
      <c r="C14" s="739"/>
      <c r="D14" s="734"/>
      <c r="E14" s="735"/>
      <c r="F14" s="597" t="s">
        <v>422</v>
      </c>
      <c r="G14" s="598"/>
      <c r="H14" s="598"/>
      <c r="I14" s="599"/>
      <c r="J14" s="158"/>
    </row>
    <row r="15" spans="1:10" s="146" customFormat="1" ht="12" customHeight="1">
      <c r="A15" s="393" t="s">
        <v>67</v>
      </c>
      <c r="B15" s="738"/>
      <c r="C15" s="739"/>
      <c r="D15" s="597" t="s">
        <v>173</v>
      </c>
      <c r="E15" s="598"/>
      <c r="F15" s="598"/>
      <c r="G15" s="598"/>
      <c r="H15" s="598"/>
      <c r="I15" s="599"/>
      <c r="J15" s="158"/>
    </row>
    <row r="16" spans="1:10" s="146" customFormat="1" ht="12" customHeight="1">
      <c r="A16" s="393" t="s">
        <v>70</v>
      </c>
      <c r="B16" s="738"/>
      <c r="C16" s="739"/>
      <c r="D16" s="597" t="s">
        <v>171</v>
      </c>
      <c r="E16" s="598"/>
      <c r="F16" s="598"/>
      <c r="G16" s="598"/>
      <c r="H16" s="598"/>
      <c r="I16" s="599"/>
      <c r="J16" s="158"/>
    </row>
    <row r="17" spans="1:10" s="146" customFormat="1" ht="12" customHeight="1">
      <c r="A17" s="393" t="s">
        <v>73</v>
      </c>
      <c r="B17" s="738"/>
      <c r="C17" s="739"/>
      <c r="D17" s="597" t="s">
        <v>172</v>
      </c>
      <c r="E17" s="598"/>
      <c r="F17" s="598"/>
      <c r="G17" s="598"/>
      <c r="H17" s="598"/>
      <c r="I17" s="599"/>
      <c r="J17" s="158"/>
    </row>
    <row r="18" spans="1:10" s="146" customFormat="1" ht="12" customHeight="1">
      <c r="A18" s="393" t="s">
        <v>75</v>
      </c>
      <c r="B18" s="740"/>
      <c r="C18" s="741"/>
      <c r="D18" s="597" t="s">
        <v>423</v>
      </c>
      <c r="E18" s="598"/>
      <c r="F18" s="598"/>
      <c r="G18" s="598"/>
      <c r="H18" s="598"/>
      <c r="I18" s="599"/>
      <c r="J18" s="158"/>
    </row>
    <row r="19" spans="1:10" s="146" customFormat="1" ht="12" customHeight="1">
      <c r="A19" s="100"/>
      <c r="B19" s="209"/>
      <c r="C19" s="209"/>
      <c r="D19" s="96"/>
      <c r="E19" s="96"/>
      <c r="F19" s="96"/>
      <c r="G19" s="96"/>
      <c r="H19" s="96"/>
      <c r="I19" s="210"/>
      <c r="J19" s="210"/>
    </row>
    <row r="20" spans="1:10">
      <c r="A20" s="159" t="s">
        <v>458</v>
      </c>
    </row>
    <row r="21" spans="1:10" s="15" customFormat="1" ht="51" customHeight="1">
      <c r="A21" s="160" t="s">
        <v>55</v>
      </c>
      <c r="B21" s="485" t="s">
        <v>56</v>
      </c>
      <c r="C21" s="486"/>
      <c r="D21" s="486"/>
      <c r="E21" s="486"/>
      <c r="F21" s="486"/>
      <c r="G21" s="487"/>
      <c r="H21" s="160" t="s">
        <v>264</v>
      </c>
      <c r="I21" s="353" t="s">
        <v>397</v>
      </c>
      <c r="J21" s="354" t="s">
        <v>345</v>
      </c>
    </row>
    <row r="22" spans="1:10" s="15" customFormat="1" ht="12" customHeight="1" thickBot="1">
      <c r="A22" s="202" t="s">
        <v>13</v>
      </c>
      <c r="B22" s="513" t="s">
        <v>14</v>
      </c>
      <c r="C22" s="514"/>
      <c r="D22" s="514"/>
      <c r="E22" s="514"/>
      <c r="F22" s="514"/>
      <c r="G22" s="515"/>
      <c r="H22" s="203" t="s">
        <v>15</v>
      </c>
      <c r="I22" s="204" t="s">
        <v>42</v>
      </c>
      <c r="J22" s="355" t="s">
        <v>43</v>
      </c>
    </row>
    <row r="23" spans="1:10" s="15" customFormat="1" ht="16.5" customHeight="1" thickTop="1">
      <c r="A23" s="394" t="s">
        <v>16</v>
      </c>
      <c r="B23" s="744" t="s">
        <v>276</v>
      </c>
      <c r="C23" s="745"/>
      <c r="D23" s="745"/>
      <c r="E23" s="745"/>
      <c r="F23" s="745"/>
      <c r="G23" s="742"/>
      <c r="H23" s="742"/>
      <c r="I23" s="743"/>
      <c r="J23" s="273"/>
    </row>
    <row r="24" spans="1:10" s="15" customFormat="1" ht="16.5" customHeight="1" thickBot="1">
      <c r="A24" s="29" t="s">
        <v>17</v>
      </c>
      <c r="B24" s="211" t="s">
        <v>278</v>
      </c>
      <c r="C24" s="303"/>
      <c r="D24" s="303"/>
      <c r="E24" s="303"/>
      <c r="F24" s="303"/>
      <c r="G24" s="303"/>
      <c r="H24" s="356"/>
      <c r="I24" s="161"/>
      <c r="J24" s="275"/>
    </row>
    <row r="25" spans="1:10" s="15" customFormat="1" ht="12" customHeight="1" thickTop="1">
      <c r="A25" s="394" t="s">
        <v>18</v>
      </c>
      <c r="B25" s="162" t="s">
        <v>163</v>
      </c>
      <c r="C25" s="746" t="s">
        <v>174</v>
      </c>
      <c r="D25" s="747"/>
      <c r="E25" s="747"/>
      <c r="F25" s="747"/>
      <c r="G25" s="748"/>
      <c r="H25" s="82"/>
      <c r="I25" s="128"/>
      <c r="J25" s="274"/>
    </row>
    <row r="26" spans="1:10" s="15" customFormat="1" ht="12" customHeight="1">
      <c r="A26" s="394" t="s">
        <v>19</v>
      </c>
      <c r="B26" s="87" t="s">
        <v>175</v>
      </c>
      <c r="C26" s="764" t="s">
        <v>176</v>
      </c>
      <c r="D26" s="762"/>
      <c r="E26" s="762"/>
      <c r="F26" s="762"/>
      <c r="G26" s="763"/>
      <c r="H26" s="82"/>
      <c r="I26" s="128"/>
      <c r="J26" s="224"/>
    </row>
    <row r="27" spans="1:10" s="15" customFormat="1" ht="12" customHeight="1" thickBot="1">
      <c r="A27" s="29" t="s">
        <v>20</v>
      </c>
      <c r="B27" s="768" t="s">
        <v>277</v>
      </c>
      <c r="C27" s="769"/>
      <c r="D27" s="769"/>
      <c r="E27" s="769"/>
      <c r="F27" s="769"/>
      <c r="G27" s="770"/>
      <c r="H27" s="83"/>
      <c r="I27" s="163"/>
      <c r="J27" s="275"/>
    </row>
    <row r="28" spans="1:10" s="15" customFormat="1" ht="12" customHeight="1" thickTop="1">
      <c r="A28" s="394" t="s">
        <v>21</v>
      </c>
      <c r="B28" s="771" t="s">
        <v>398</v>
      </c>
      <c r="C28" s="772"/>
      <c r="D28" s="772"/>
      <c r="E28" s="772"/>
      <c r="F28" s="772"/>
      <c r="G28" s="773"/>
      <c r="H28" s="82"/>
      <c r="I28" s="128"/>
      <c r="J28" s="274"/>
    </row>
    <row r="29" spans="1:10" s="261" customFormat="1" ht="12" customHeight="1">
      <c r="A29" s="394" t="s">
        <v>22</v>
      </c>
      <c r="B29" s="758" t="s">
        <v>337</v>
      </c>
      <c r="C29" s="759"/>
      <c r="D29" s="759"/>
      <c r="E29" s="759"/>
      <c r="F29" s="759"/>
      <c r="G29" s="760"/>
      <c r="H29" s="164"/>
      <c r="I29" s="168"/>
      <c r="J29" s="164"/>
    </row>
    <row r="30" spans="1:10" s="15" customFormat="1" ht="12" customHeight="1">
      <c r="A30" s="394" t="s">
        <v>23</v>
      </c>
      <c r="B30" s="755" t="s">
        <v>399</v>
      </c>
      <c r="C30" s="761" t="s">
        <v>346</v>
      </c>
      <c r="D30" s="762"/>
      <c r="E30" s="762"/>
      <c r="F30" s="762"/>
      <c r="G30" s="763"/>
      <c r="H30" s="164"/>
      <c r="I30" s="168"/>
      <c r="J30" s="164"/>
    </row>
    <row r="31" spans="1:10" s="15" customFormat="1" ht="12" customHeight="1">
      <c r="A31" s="394" t="s">
        <v>24</v>
      </c>
      <c r="B31" s="756"/>
      <c r="C31" s="357"/>
      <c r="D31" s="358" t="s">
        <v>347</v>
      </c>
      <c r="E31" s="301"/>
      <c r="F31" s="301"/>
      <c r="G31" s="302"/>
      <c r="H31" s="164"/>
      <c r="I31" s="168"/>
      <c r="J31" s="164"/>
    </row>
    <row r="32" spans="1:10" s="15" customFormat="1" ht="12" customHeight="1">
      <c r="A32" s="394" t="s">
        <v>66</v>
      </c>
      <c r="B32" s="756"/>
      <c r="C32" s="761" t="s">
        <v>348</v>
      </c>
      <c r="D32" s="762"/>
      <c r="E32" s="762"/>
      <c r="F32" s="762"/>
      <c r="G32" s="763"/>
      <c r="H32" s="164"/>
      <c r="I32" s="168"/>
      <c r="J32" s="164"/>
    </row>
    <row r="33" spans="1:10" s="15" customFormat="1" ht="12" customHeight="1">
      <c r="A33" s="394" t="s">
        <v>67</v>
      </c>
      <c r="B33" s="756"/>
      <c r="C33" s="764" t="s">
        <v>212</v>
      </c>
      <c r="D33" s="762"/>
      <c r="E33" s="762"/>
      <c r="F33" s="762"/>
      <c r="G33" s="763"/>
      <c r="H33" s="164"/>
      <c r="I33" s="168"/>
      <c r="J33" s="164"/>
    </row>
    <row r="34" spans="1:10" s="15" customFormat="1" ht="12" customHeight="1">
      <c r="A34" s="394" t="s">
        <v>70</v>
      </c>
      <c r="B34" s="756"/>
      <c r="C34" s="764" t="s">
        <v>213</v>
      </c>
      <c r="D34" s="762"/>
      <c r="E34" s="762"/>
      <c r="F34" s="762"/>
      <c r="G34" s="763"/>
      <c r="H34" s="164"/>
      <c r="I34" s="168"/>
      <c r="J34" s="164"/>
    </row>
    <row r="35" spans="1:10" s="15" customFormat="1">
      <c r="A35" s="394" t="s">
        <v>73</v>
      </c>
      <c r="B35" s="756"/>
      <c r="C35" s="764" t="s">
        <v>214</v>
      </c>
      <c r="D35" s="762"/>
      <c r="E35" s="762"/>
      <c r="F35" s="762"/>
      <c r="G35" s="763"/>
      <c r="H35" s="164"/>
      <c r="I35" s="168"/>
      <c r="J35" s="164"/>
    </row>
    <row r="36" spans="1:10" s="15" customFormat="1" ht="12" customHeight="1" thickBot="1">
      <c r="A36" s="81" t="s">
        <v>75</v>
      </c>
      <c r="B36" s="757"/>
      <c r="C36" s="765" t="s">
        <v>215</v>
      </c>
      <c r="D36" s="766"/>
      <c r="E36" s="766"/>
      <c r="F36" s="766"/>
      <c r="G36" s="767"/>
      <c r="H36" s="169"/>
      <c r="I36" s="174"/>
      <c r="J36" s="169"/>
    </row>
    <row r="37" spans="1:10" s="15" customFormat="1" ht="12" customHeight="1" thickTop="1">
      <c r="A37" s="394" t="s">
        <v>76</v>
      </c>
      <c r="B37" s="749" t="s">
        <v>178</v>
      </c>
      <c r="C37" s="750"/>
      <c r="D37" s="750"/>
      <c r="E37" s="750"/>
      <c r="F37" s="750"/>
      <c r="G37" s="751"/>
      <c r="H37" s="171" t="s">
        <v>177</v>
      </c>
      <c r="I37" s="170"/>
      <c r="J37" s="276"/>
    </row>
    <row r="38" spans="1:10" s="15" customFormat="1" ht="12" customHeight="1">
      <c r="A38" s="394" t="s">
        <v>77</v>
      </c>
      <c r="B38" s="752"/>
      <c r="C38" s="753"/>
      <c r="D38" s="753"/>
      <c r="E38" s="753"/>
      <c r="F38" s="753"/>
      <c r="G38" s="754"/>
      <c r="H38" s="172" t="s">
        <v>179</v>
      </c>
      <c r="I38" s="170"/>
      <c r="J38" s="61"/>
    </row>
    <row r="39" spans="1:10">
      <c r="A39" s="155" t="s">
        <v>180</v>
      </c>
    </row>
    <row r="40" spans="1:10" ht="25.5" customHeight="1">
      <c r="A40" s="724" t="s">
        <v>446</v>
      </c>
      <c r="B40" s="725"/>
      <c r="C40" s="725"/>
      <c r="D40" s="725"/>
      <c r="E40" s="725"/>
      <c r="F40" s="725"/>
      <c r="G40" s="725"/>
      <c r="H40" s="725"/>
      <c r="I40" s="725"/>
      <c r="J40" s="725"/>
    </row>
    <row r="41" spans="1:10">
      <c r="A41" s="23"/>
    </row>
    <row r="42" spans="1:10" customFormat="1">
      <c r="A42" s="457" t="s">
        <v>438</v>
      </c>
      <c r="B42" s="159" t="s">
        <v>270</v>
      </c>
      <c r="C42" s="359"/>
      <c r="D42" s="359"/>
      <c r="E42" s="359"/>
      <c r="F42" s="359"/>
      <c r="G42" s="359"/>
      <c r="H42" s="359"/>
      <c r="I42" s="352"/>
      <c r="J42" s="352"/>
    </row>
    <row r="43" spans="1:10" customFormat="1" ht="25.5">
      <c r="A43" s="360" t="s">
        <v>55</v>
      </c>
      <c r="B43" s="361" t="s">
        <v>56</v>
      </c>
      <c r="C43" s="361"/>
      <c r="D43" s="361"/>
      <c r="E43" s="362"/>
      <c r="F43" s="362"/>
      <c r="G43" s="360" t="s">
        <v>265</v>
      </c>
      <c r="H43" s="360" t="s">
        <v>58</v>
      </c>
      <c r="I43" s="352"/>
      <c r="J43" s="352"/>
    </row>
    <row r="44" spans="1:10" customFormat="1" ht="13.5" thickBot="1">
      <c r="A44" s="363" t="s">
        <v>13</v>
      </c>
      <c r="B44" s="364" t="s">
        <v>14</v>
      </c>
      <c r="C44" s="364"/>
      <c r="D44" s="364"/>
      <c r="E44" s="365"/>
      <c r="F44" s="365"/>
      <c r="G44" s="363" t="s">
        <v>15</v>
      </c>
      <c r="H44" s="363" t="s">
        <v>42</v>
      </c>
      <c r="I44" s="352"/>
      <c r="J44" s="352"/>
    </row>
    <row r="45" spans="1:10" customFormat="1" ht="13.5" thickTop="1">
      <c r="A45" s="366" t="s">
        <v>16</v>
      </c>
      <c r="B45" s="367" t="s">
        <v>240</v>
      </c>
      <c r="C45" s="368"/>
      <c r="D45" s="368"/>
      <c r="E45" s="368"/>
      <c r="F45" s="368"/>
      <c r="G45" s="369"/>
      <c r="H45" s="370"/>
      <c r="I45" s="352"/>
      <c r="J45" s="352"/>
    </row>
    <row r="46" spans="1:10" customFormat="1" ht="13.5">
      <c r="A46" s="371" t="s">
        <v>17</v>
      </c>
      <c r="B46" s="372" t="s">
        <v>237</v>
      </c>
      <c r="C46" s="372"/>
      <c r="D46" s="372"/>
      <c r="E46" s="372"/>
      <c r="F46" s="372"/>
      <c r="G46" s="395" t="s">
        <v>424</v>
      </c>
      <c r="H46" s="374"/>
      <c r="I46" s="352"/>
      <c r="J46" s="352"/>
    </row>
    <row r="47" spans="1:10" customFormat="1">
      <c r="A47" s="366" t="s">
        <v>18</v>
      </c>
      <c r="B47" s="375" t="s">
        <v>238</v>
      </c>
      <c r="C47" s="376"/>
      <c r="D47" s="376"/>
      <c r="E47" s="376"/>
      <c r="F47" s="376"/>
      <c r="G47" s="377" t="s">
        <v>239</v>
      </c>
      <c r="H47" s="378"/>
      <c r="I47" s="352"/>
      <c r="J47" s="352"/>
    </row>
    <row r="48" spans="1:10" customFormat="1">
      <c r="A48" s="379" t="s">
        <v>19</v>
      </c>
      <c r="B48" s="372" t="s">
        <v>297</v>
      </c>
      <c r="C48" s="372"/>
      <c r="D48" s="372"/>
      <c r="E48" s="372"/>
      <c r="F48" s="372"/>
      <c r="G48" s="373" t="s">
        <v>239</v>
      </c>
      <c r="H48" s="374"/>
      <c r="I48" s="352"/>
      <c r="J48" s="352"/>
    </row>
    <row r="49" spans="1:10" customFormat="1">
      <c r="A49" s="371" t="s">
        <v>20</v>
      </c>
      <c r="B49" s="376" t="s">
        <v>298</v>
      </c>
      <c r="C49" s="376"/>
      <c r="D49" s="376"/>
      <c r="E49" s="376"/>
      <c r="F49" s="376"/>
      <c r="G49" s="377" t="s">
        <v>239</v>
      </c>
      <c r="H49" s="378"/>
      <c r="I49" s="352"/>
      <c r="J49" s="352"/>
    </row>
    <row r="50" spans="1:10" customFormat="1">
      <c r="A50" s="371" t="s">
        <v>21</v>
      </c>
      <c r="B50" s="376" t="s">
        <v>299</v>
      </c>
      <c r="C50" s="376"/>
      <c r="D50" s="376"/>
      <c r="E50" s="376"/>
      <c r="F50" s="376"/>
      <c r="G50" s="377" t="s">
        <v>266</v>
      </c>
      <c r="H50" s="378"/>
      <c r="I50" s="352"/>
      <c r="J50" s="352"/>
    </row>
    <row r="51" spans="1:10" customFormat="1">
      <c r="A51" s="371" t="s">
        <v>22</v>
      </c>
      <c r="B51" s="376" t="s">
        <v>300</v>
      </c>
      <c r="C51" s="376"/>
      <c r="D51" s="376"/>
      <c r="E51" s="376"/>
      <c r="F51" s="376"/>
      <c r="G51" s="377" t="s">
        <v>239</v>
      </c>
      <c r="H51" s="378"/>
      <c r="I51" s="352"/>
      <c r="J51" s="352"/>
    </row>
    <row r="52" spans="1:10" customFormat="1">
      <c r="A52" s="366" t="s">
        <v>23</v>
      </c>
      <c r="B52" s="368" t="s">
        <v>301</v>
      </c>
      <c r="C52" s="372"/>
      <c r="D52" s="372"/>
      <c r="E52" s="372"/>
      <c r="F52" s="372"/>
      <c r="G52" s="373" t="s">
        <v>239</v>
      </c>
      <c r="H52" s="374"/>
      <c r="I52" s="352"/>
      <c r="J52" s="352"/>
    </row>
    <row r="53" spans="1:10" customFormat="1">
      <c r="A53" s="380" t="s">
        <v>24</v>
      </c>
      <c r="B53" s="376" t="s">
        <v>302</v>
      </c>
      <c r="C53" s="376"/>
      <c r="D53" s="376"/>
      <c r="E53" s="376"/>
      <c r="F53" s="376"/>
      <c r="G53" s="377" t="s">
        <v>266</v>
      </c>
      <c r="H53" s="378"/>
      <c r="I53" s="352"/>
      <c r="J53" s="352"/>
    </row>
    <row r="54" spans="1:10" customFormat="1">
      <c r="A54" s="381" t="s">
        <v>66</v>
      </c>
      <c r="B54" s="382" t="s">
        <v>267</v>
      </c>
      <c r="C54" s="383"/>
      <c r="D54" s="383"/>
      <c r="E54" s="383"/>
      <c r="F54" s="383"/>
      <c r="G54" s="384" t="s">
        <v>268</v>
      </c>
      <c r="H54" s="385"/>
      <c r="I54" s="352"/>
      <c r="J54" s="352"/>
    </row>
    <row r="55" spans="1:10" customFormat="1">
      <c r="A55" s="386"/>
      <c r="B55" s="352"/>
      <c r="C55" s="352"/>
      <c r="D55" s="352"/>
      <c r="E55" s="352"/>
      <c r="F55" s="352"/>
      <c r="G55" s="352"/>
      <c r="H55" s="352"/>
      <c r="I55" s="352"/>
      <c r="J55" s="352"/>
    </row>
    <row r="56" spans="1:10" customFormat="1">
      <c r="A56" s="352"/>
      <c r="B56" s="387" t="s">
        <v>269</v>
      </c>
      <c r="C56" s="352"/>
      <c r="D56" s="352"/>
      <c r="E56" s="352"/>
      <c r="F56" s="352"/>
      <c r="G56" s="352"/>
      <c r="H56" s="352"/>
      <c r="I56" s="352"/>
      <c r="J56" s="352"/>
    </row>
  </sheetData>
  <mergeCells count="36">
    <mergeCell ref="C25:G25"/>
    <mergeCell ref="B37:G38"/>
    <mergeCell ref="B30:B36"/>
    <mergeCell ref="B29:G29"/>
    <mergeCell ref="C30:G30"/>
    <mergeCell ref="C32:G32"/>
    <mergeCell ref="C34:G34"/>
    <mergeCell ref="C35:G35"/>
    <mergeCell ref="C36:G36"/>
    <mergeCell ref="C26:G26"/>
    <mergeCell ref="B27:G27"/>
    <mergeCell ref="C33:G33"/>
    <mergeCell ref="B28:G28"/>
    <mergeCell ref="D10:E14"/>
    <mergeCell ref="B5:C18"/>
    <mergeCell ref="B21:G21"/>
    <mergeCell ref="B22:G22"/>
    <mergeCell ref="G23:I23"/>
    <mergeCell ref="B23:F23"/>
    <mergeCell ref="D18:I18"/>
    <mergeCell ref="A40:J40"/>
    <mergeCell ref="B3:I3"/>
    <mergeCell ref="B4:I4"/>
    <mergeCell ref="D5:I5"/>
    <mergeCell ref="D6:I6"/>
    <mergeCell ref="D7:I7"/>
    <mergeCell ref="D8:I8"/>
    <mergeCell ref="D9:I9"/>
    <mergeCell ref="F10:I10"/>
    <mergeCell ref="F11:I11"/>
    <mergeCell ref="F12:I12"/>
    <mergeCell ref="F13:I13"/>
    <mergeCell ref="F14:I14"/>
    <mergeCell ref="D15:I15"/>
    <mergeCell ref="D16:I16"/>
    <mergeCell ref="D17:I17"/>
  </mergeCells>
  <phoneticPr fontId="0" type="noConversion"/>
  <printOptions horizontalCentered="1"/>
  <pageMargins left="0.39370078740157483" right="0.39370078740157483" top="0.39370078740157483" bottom="0.47244094488188981" header="0.2362204724409449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lap_1</vt:lpstr>
      <vt:lpstr>II.szennyv.rend</vt:lpstr>
      <vt:lpstr>II.1. tab</vt:lpstr>
      <vt:lpstr>II.2.1-II.2.2 </vt:lpstr>
      <vt:lpstr>II.2.3-II.2.4</vt:lpstr>
      <vt:lpstr>II.3.1-II.3.3.</vt:lpstr>
      <vt:lpstr>II.4.1.</vt:lpstr>
      <vt:lpstr>II.4.2.-II.4.3.</vt:lpstr>
      <vt:lpstr>iszapkezelés</vt:lpstr>
      <vt:lpstr>tabl.jegyzéke</vt:lpstr>
      <vt:lpstr>'II.1. tab'!Nyomtatási_terület</vt:lpstr>
      <vt:lpstr>'II.2.1-II.2.2 '!Nyomtatási_terület</vt:lpstr>
      <vt:lpstr>'II.2.3-II.2.4'!Nyomtatási_terület</vt:lpstr>
      <vt:lpstr>'II.3.1-II.3.3.'!Nyomtatási_terület</vt:lpstr>
      <vt:lpstr>II.4.1.!Nyomtatási_terület</vt:lpstr>
      <vt:lpstr>'II.4.2.-II.4.3.'!Nyomtatási_terület</vt:lpstr>
      <vt:lpstr>II.szennyv.rend!Nyomtatási_terület</vt:lpstr>
      <vt:lpstr>iszapkezelés!Nyomtatási_terület</vt:lpstr>
      <vt:lpstr>lap_1!Nyomtatási_terület</vt:lpstr>
    </vt:vector>
  </TitlesOfParts>
  <Company>NeKI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SZV.</dc:title>
  <dc:creator>Víziközmű</dc:creator>
  <cp:lastModifiedBy>Benyus Gábor</cp:lastModifiedBy>
  <cp:lastPrinted>2013-06-28T07:55:19Z</cp:lastPrinted>
  <dcterms:created xsi:type="dcterms:W3CDTF">2002-11-12T11:22:45Z</dcterms:created>
  <dcterms:modified xsi:type="dcterms:W3CDTF">2016-01-06T07:34:44Z</dcterms:modified>
</cp:coreProperties>
</file>